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730" windowHeight="9975"/>
  </bookViews>
  <sheets>
    <sheet name="TRDM" sheetId="1" r:id="rId1"/>
    <sheet name="MN" sheetId="2" r:id="rId2"/>
    <sheet name="AU" sheetId="4" r:id="rId3"/>
    <sheet name="RCE" sheetId="8" r:id="rId4"/>
    <sheet name="TODO RIESGO EQUIPO Y MAQUINARIA" sheetId="9" r:id="rId5"/>
    <sheet name="IRF" sheetId="6" r:id="rId6"/>
    <sheet name="RCSP" sheetId="7" r:id="rId7"/>
  </sheets>
  <definedNames>
    <definedName name="_xlnm.Print_Area" localSheetId="2">AU!$A$1:$H$107</definedName>
    <definedName name="_xlnm.Print_Area" localSheetId="5">IRF!$A$1:$A$95</definedName>
    <definedName name="_xlnm.Print_Area" localSheetId="1">MN!$A$1:$A$70</definedName>
    <definedName name="_xlnm.Print_Area" localSheetId="0">TRDM!$A$1:$B$144</definedName>
    <definedName name="DATA8">#REF!</definedName>
    <definedName name="_xlnm.Print_Titles" localSheetId="5">IRF!$1:$4</definedName>
  </definedNames>
  <calcPr calcId="145621"/>
</workbook>
</file>

<file path=xl/calcChain.xml><?xml version="1.0" encoding="utf-8"?>
<calcChain xmlns="http://schemas.openxmlformats.org/spreadsheetml/2006/main">
  <c r="B29" i="1" l="1"/>
  <c r="B28" i="1" l="1"/>
  <c r="B30" i="1" s="1"/>
  <c r="D15" i="9" l="1"/>
</calcChain>
</file>

<file path=xl/sharedStrings.xml><?xml version="1.0" encoding="utf-8"?>
<sst xmlns="http://schemas.openxmlformats.org/spreadsheetml/2006/main" count="786" uniqueCount="707">
  <si>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</si>
  <si>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</si>
  <si>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</si>
  <si>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</si>
  <si>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</si>
  <si>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</si>
  <si>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</si>
  <si>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</si>
  <si>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</si>
  <si>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</si>
  <si>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</si>
  <si>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</si>
  <si>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</si>
  <si>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</si>
  <si>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</si>
  <si>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</si>
  <si>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</si>
  <si>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</si>
  <si>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</si>
  <si>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</si>
  <si>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</si>
  <si>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</si>
  <si>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</si>
  <si>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</si>
  <si>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</si>
  <si>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</si>
  <si>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</si>
  <si>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</si>
  <si>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</si>
  <si>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</si>
  <si>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</si>
  <si>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</si>
  <si>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</si>
  <si>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</si>
  <si>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</si>
  <si>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</si>
  <si>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</si>
  <si>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</si>
  <si>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</si>
  <si>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</si>
  <si>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</si>
  <si>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</si>
  <si>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</si>
  <si>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</si>
  <si>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</si>
  <si>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</si>
  <si>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</si>
  <si>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</si>
  <si>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</si>
  <si>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</si>
  <si>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</si>
  <si>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</si>
  <si>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</si>
  <si>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</si>
  <si>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</si>
  <si>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</si>
  <si>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</si>
  <si>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</si>
  <si>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</si>
  <si>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</si>
  <si>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</si>
  <si>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</si>
  <si>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</si>
  <si>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</si>
  <si>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</si>
  <si>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</si>
  <si>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</si>
  <si>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</si>
  <si>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</si>
  <si>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</si>
  <si>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</si>
  <si>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</si>
  <si>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</si>
  <si>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</si>
  <si>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</si>
  <si>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</si>
  <si>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</si>
  <si>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</si>
  <si>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</si>
  <si>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</si>
  <si>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</si>
  <si>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</si>
  <si>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</si>
  <si>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</si>
  <si>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</si>
  <si>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</si>
  <si>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</si>
  <si>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</si>
  <si>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</si>
  <si>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</si>
  <si>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</si>
  <si>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</si>
  <si>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</si>
  <si>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</si>
  <si>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</si>
  <si>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</si>
  <si>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</si>
  <si>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</si>
  <si>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</si>
  <si>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</si>
  <si>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</si>
  <si>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</si>
  <si>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</si>
  <si>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</si>
  <si>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</si>
  <si>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</si>
  <si>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</si>
  <si>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</si>
  <si>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</si>
  <si>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</si>
  <si>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</si>
  <si>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</si>
  <si>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</si>
  <si>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</si>
  <si>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</si>
  <si>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</si>
  <si>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</si>
  <si>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</si>
  <si>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</si>
  <si>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</si>
  <si>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</si>
  <si>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</si>
  <si>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</si>
  <si>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</si>
  <si>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</si>
  <si>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</si>
  <si>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</si>
  <si>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</si>
  <si>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</si>
  <si>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</si>
  <si>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</si>
  <si>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</si>
  <si>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</si>
  <si>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</si>
  <si>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</si>
  <si>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</si>
  <si>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</si>
  <si>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</si>
  <si>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</si>
  <si>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</si>
  <si>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</si>
  <si>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</si>
  <si>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</si>
  <si>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</si>
  <si>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</si>
  <si>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</si>
  <si>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</si>
  <si>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</si>
  <si>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</si>
  <si>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</si>
  <si>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</si>
  <si>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</si>
  <si>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</si>
  <si>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MODELO</t>
  </si>
  <si>
    <t>PLACA</t>
  </si>
  <si>
    <t>CODIGO FASECOLDA</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</si>
  <si>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</si>
  <si>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</si>
  <si>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</si>
  <si>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</si>
  <si>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</si>
  <si>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</si>
  <si>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</si>
  <si>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</si>
  <si>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</si>
  <si>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</si>
  <si>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</si>
  <si>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</si>
  <si>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</si>
  <si>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</si>
  <si>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</si>
  <si>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</si>
  <si>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</si>
  <si>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</si>
  <si>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</si>
  <si>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</si>
  <si>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</si>
  <si>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</si>
  <si>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</si>
  <si>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</si>
  <si>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</si>
  <si>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</si>
  <si>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</si>
  <si>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</si>
  <si>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</si>
  <si>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</si>
  <si>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</si>
  <si>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</si>
  <si>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</si>
  <si>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</si>
  <si>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</si>
  <si>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</si>
  <si>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</si>
  <si>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</si>
  <si>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</si>
  <si>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</si>
  <si>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</si>
  <si>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</si>
  <si>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</si>
  <si>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</si>
  <si>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</si>
  <si>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</si>
  <si>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</si>
  <si>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</si>
  <si>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</si>
  <si>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</si>
  <si>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</si>
  <si>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</si>
  <si>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</si>
  <si>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</si>
  <si>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</si>
  <si>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</si>
  <si>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</si>
  <si>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</si>
  <si>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</si>
  <si>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</si>
  <si>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</si>
  <si>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</si>
  <si>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</si>
  <si>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</si>
  <si>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</si>
  <si>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</si>
  <si>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</si>
  <si>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Extensión de cobertura para vehículos que remolquen, aunque no sean grúas o tractomulas</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</si>
  <si>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</si>
  <si>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</si>
  <si>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</si>
  <si>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</si>
  <si>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</si>
  <si>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</si>
  <si>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</si>
  <si>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</si>
  <si>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</si>
  <si>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</si>
  <si>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</si>
  <si>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</si>
  <si>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</si>
  <si>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</si>
  <si>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5.1. Contenidos (Muebles y enseres, equipos de oficina, mejoras locativas en general).</t>
  </si>
  <si>
    <t>5.2. Equipo y maquinaria</t>
  </si>
  <si>
    <t>5.3. Equipo eléctrico y electrónico.</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</si>
  <si>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</si>
  <si>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</si>
  <si>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</si>
  <si>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</si>
  <si>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</si>
  <si>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</si>
  <si>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</si>
  <si>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</si>
  <si>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</si>
  <si>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</si>
  <si>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</si>
  <si>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</si>
  <si>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</si>
  <si>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</si>
  <si>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</si>
  <si>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</si>
  <si>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</si>
  <si>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</si>
  <si>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</si>
  <si>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</si>
  <si>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</si>
  <si>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</si>
  <si>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</si>
  <si>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</si>
  <si>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</si>
  <si>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</si>
  <si>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</si>
  <si>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</si>
  <si>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OHK862</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</si>
  <si>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</si>
  <si>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</si>
  <si>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</si>
  <si>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</si>
  <si>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</si>
  <si>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</si>
  <si>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</si>
  <si>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</si>
  <si>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</si>
  <si>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</si>
  <si>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Gastos de defensa para investigaciones por multas y sanciones y silencios administrativos positivos.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</si>
  <si>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</si>
  <si>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</si>
  <si>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</si>
  <si>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</si>
  <si>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Responsabilidad civil profesional, siempre y cuando la responsabilidad civil profesional se derive de las funciones del cargo asegurado.</t>
  </si>
  <si>
    <t>Se cubre la responsabilidad por transferencia por muerte, incapacidad e insolvencia de los asegurados.</t>
  </si>
  <si>
    <t>Responsabilidad impuesta por organismos de control, incluyendo juicios de responsabilidad fiscal</t>
  </si>
  <si>
    <t xml:space="preserve">Gastos de defensa originados en acción de repetición o llamamiento en garantía con fines de repetición iniciados por del asegurado, contra los servidores públicos amparados. </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</si>
  <si>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</si>
  <si>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</si>
  <si>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</si>
  <si>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</si>
  <si>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</si>
  <si>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</si>
  <si>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</si>
  <si>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</si>
  <si>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</si>
  <si>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</si>
  <si>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</si>
  <si>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</si>
  <si>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</si>
  <si>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</si>
  <si>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</si>
  <si>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</si>
  <si>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</si>
  <si>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</si>
  <si>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</si>
  <si>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</si>
  <si>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</si>
  <si>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</si>
  <si>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</si>
  <si>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</si>
  <si>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</si>
  <si>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</si>
  <si>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</si>
  <si>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</si>
  <si>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</si>
  <si>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</si>
  <si>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</si>
  <si>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</si>
  <si>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</si>
  <si>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</si>
  <si>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</si>
  <si>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</si>
  <si>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</si>
  <si>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</si>
  <si>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</si>
  <si>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</si>
  <si>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</si>
  <si>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</si>
  <si>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</si>
  <si>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</si>
  <si>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Narrow"/>
        <family val="2"/>
      </rPr>
      <t>Mediante esta cobertura se ampara la pérdida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</si>
  <si>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</si>
  <si>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indemnización del 50%. </t>
    </r>
    <r>
      <rPr>
        <sz val="1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</si>
  <si>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</si>
  <si>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</si>
  <si>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</si>
  <si>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</si>
  <si>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</si>
  <si>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</si>
  <si>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</si>
  <si>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</si>
  <si>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</si>
  <si>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</si>
  <si>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</si>
  <si>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En la cláusula de Infidelidad no es necesario demostrar la ganancia personal del empleado que cometa el ilícito, por lo tanto debe permanecer con el texto original.</t>
  </si>
  <si>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</si>
  <si>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</si>
  <si>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</si>
  <si>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</si>
  <si>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</si>
  <si>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</si>
  <si>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</si>
  <si>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</si>
  <si>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</si>
  <si>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</si>
  <si>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</si>
  <si>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</si>
  <si>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</si>
  <si>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</si>
  <si>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</si>
  <si>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</si>
  <si>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</si>
  <si>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</si>
  <si>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Bono de retorno por experiencia siniestral (B) del 10%
</t>
    </r>
    <r>
      <rPr>
        <sz val="11"/>
        <rFont val="Arial Narrow"/>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del periodo (Valor indemnizado siniestros  + Valor a indemnizar siniestros pendientes)
X = Factor 0.10
Los siniestros a los que se refiere la fórmula arriba indicada, serán registrados siempre que la fecha de su aviso a la aseguradora corresponda a la vigencia objeto del cálculo.</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</si>
  <si>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</si>
  <si>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</si>
  <si>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</si>
  <si>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</si>
  <si>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</si>
  <si>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</si>
  <si>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La póliza se extiende a amparar los siguientes gastos en que razonablemente incurra </t>
    </r>
    <r>
      <rPr>
        <b/>
        <sz val="11"/>
        <rFont val="Arial Narrow"/>
        <family val="2"/>
      </rPr>
      <t>la Entidad</t>
    </r>
    <r>
      <rPr>
        <sz val="11"/>
        <rFont val="Arial Narrow"/>
        <family val="2"/>
      </rPr>
      <t xml:space="preserve">
-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</si>
  <si>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</si>
  <si>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</si>
  <si>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</si>
  <si>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</si>
  <si>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</si>
  <si>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</si>
  <si>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</si>
  <si>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</si>
  <si>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</si>
  <si>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</si>
  <si>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</si>
  <si>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</si>
  <si>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</si>
  <si>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</si>
  <si>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</si>
  <si>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</si>
  <si>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</si>
  <si>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</si>
  <si>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</si>
  <si>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</si>
  <si>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</si>
  <si>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</si>
  <si>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</si>
  <si>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</si>
  <si>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</si>
  <si>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</si>
  <si>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color theme="1"/>
        <rFont val="Arial Narrow"/>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</si>
  <si>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</si>
  <si>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</si>
  <si>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</si>
  <si>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</si>
  <si>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</si>
  <si>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</si>
  <si>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</si>
  <si>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</si>
  <si>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</si>
  <si>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</si>
  <si>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</si>
  <si>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</si>
  <si>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</si>
  <si>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</si>
  <si>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</si>
  <si>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</si>
  <si>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reclamaciones resultantes en la falla en el mantenimiento o la contratación de seguros. </t>
    </r>
    <r>
      <rPr>
        <sz val="11"/>
        <color theme="1"/>
        <rFont val="Arial Narrow"/>
        <family val="2"/>
      </rPr>
      <t>Esta cobertura no se extiende a cubrir los errores en la estimación de los riesgos</t>
    </r>
  </si>
  <si>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</si>
  <si>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Cobertura para reclamaciones de carácter laboral</t>
  </si>
  <si>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</si>
  <si>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</si>
  <si>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</si>
  <si>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</si>
  <si>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</si>
  <si>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</si>
  <si>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</si>
  <si>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</si>
  <si>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</si>
  <si>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</si>
  <si>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</si>
  <si>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</si>
  <si>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</si>
  <si>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</si>
  <si>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</si>
  <si>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</si>
  <si>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</si>
  <si>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</si>
  <si>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</si>
  <si>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</si>
  <si>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</si>
  <si>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</si>
  <si>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</si>
  <si>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</si>
  <si>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</si>
  <si>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</si>
  <si>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</si>
  <si>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</si>
  <si>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</si>
  <si>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Retorno por buena experiencia </t>
    </r>
    <r>
      <rPr>
        <sz val="11"/>
        <color theme="1"/>
        <rFont val="Arial Narrow"/>
        <family val="2"/>
      </rPr>
      <t>del 10% sobre el 70% de las primas menos el 100% de los siniestros, cálculo que se efectuará al finalizar la vigencia, independiente de que se presenten siniestros posteriores que afecten el período de retroactividad, sin ajuste de prima.</t>
    </r>
  </si>
  <si>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</si>
  <si>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</si>
  <si>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</si>
  <si>
    <t>OHK-878</t>
  </si>
  <si>
    <t>CHEVROLET</t>
  </si>
  <si>
    <t>CARROTANQUE</t>
  </si>
  <si>
    <t>6HE1416257</t>
  </si>
  <si>
    <t>9GDFTR32XAB007527</t>
  </si>
  <si>
    <t>OHK-876</t>
  </si>
  <si>
    <t>6HE1416503</t>
  </si>
  <si>
    <t>PGDFVR321BB00736</t>
  </si>
  <si>
    <t>LUV DMAX</t>
  </si>
  <si>
    <t>8LBETF3EA0046706</t>
  </si>
  <si>
    <t>OHK-861</t>
  </si>
  <si>
    <t>TOYOTA</t>
  </si>
  <si>
    <t>FORTUNER</t>
  </si>
  <si>
    <t>1KD7571715</t>
  </si>
  <si>
    <t>MROY59GX90074711</t>
  </si>
  <si>
    <t>OHK-882</t>
  </si>
  <si>
    <t>VITARA</t>
  </si>
  <si>
    <t>G16B713466</t>
  </si>
  <si>
    <t>8LDBSE44390010801</t>
  </si>
  <si>
    <t>OHK-877</t>
  </si>
  <si>
    <t>G16B713344</t>
  </si>
  <si>
    <t>8LDBSE44090010710</t>
  </si>
  <si>
    <t>OHK-885</t>
  </si>
  <si>
    <t>G16B712440</t>
  </si>
  <si>
    <t>8LDBSE44290010630</t>
  </si>
  <si>
    <t>OHK-884</t>
  </si>
  <si>
    <t>G16B713462</t>
  </si>
  <si>
    <t>8LDBSE44990010804</t>
  </si>
  <si>
    <t>TOTAL</t>
  </si>
  <si>
    <t>MOTOR</t>
  </si>
  <si>
    <t>CHASIS</t>
  </si>
  <si>
    <t>Claims made con retroactividad.</t>
  </si>
  <si>
    <t>PÓLIZA DE SEGURO DE RESPONSABILIDAD CIVIL EXTRACONTRACTUAL</t>
  </si>
  <si>
    <r>
      <t xml:space="preserve">El no otorgamiento de la totalidad de las mismas dará lugar al </t>
    </r>
    <r>
      <rPr>
        <b/>
        <sz val="11"/>
        <color theme="1"/>
        <rFont val="Arial Narrow"/>
        <family val="2"/>
      </rPr>
      <t>RECHAZO</t>
    </r>
    <r>
      <rPr>
        <sz val="11"/>
        <color theme="1"/>
        <rFont val="Arial Narrow"/>
        <family val="2"/>
      </rPr>
      <t xml:space="preserve"> de la propuesta de la presente póliza. </t>
    </r>
  </si>
  <si>
    <t>Amparar los perjuicios patrimoniales y extra patrimoniales que sufra el asegurado,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</si>
  <si>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2. Tomador, Asegurado y Beneficiario</t>
  </si>
  <si>
    <t>Beneficiarios: Víctimas o terceros afectados (personal al servicio del asegurado y visitantes son considerados terceros).</t>
  </si>
  <si>
    <t>3. Actividad asegurada</t>
  </si>
  <si>
    <t>ver pliego</t>
  </si>
  <si>
    <t>4. Modalidad de Cobertura</t>
  </si>
  <si>
    <t>Ocurrencia: Se cubren todos los perjuicios que se generen durante la vigencia del seguro, sin tener en consideración la fecha en la cual sean reclamados por los afectados o víctimas (según los requisitos de ley) y de conformidad con el artículo 1081 del Código de Comercio.</t>
  </si>
  <si>
    <t>6. Tipo de Cobertura</t>
  </si>
  <si>
    <t>Todo riesgo de responsabilidad civil extracontractual para amparar los daños materiales y/o lesiones o muerte causadas por el asegurado a terceros durante el giro normal de sus actividades por cualquier causa, salvo los eventos expresamente excluidos.</t>
  </si>
  <si>
    <t>La compañía se obliga a indemnizar, los perjuicios patrimoniales y extra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perjuicios extra patrimoniales, como consecuencia directa de tales daños personales y/o daños materiales, causados durante el giro normal de sus actividades.</t>
  </si>
  <si>
    <t>Cobertura de predios, labores y operaciones (PLO) incluyendo, pero no limitado a:</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</si>
  <si>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</si>
  <si>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</si>
  <si>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</si>
  <si>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</si>
  <si>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</si>
  <si>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</si>
  <si>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Responsabilidad Civil Extracontractual causada por los bienes de terceros, bajo cuidado, tenencia, control y custodia, declarados o no. Sublímites $50.000.000 por evento y $100.000.000 por vigencia</t>
  </si>
  <si>
    <r>
      <t>Bienes de terceros, bajo cuidado, tenencia, control y custodia, declarados o no.</t>
    </r>
    <r>
      <rPr>
        <sz val="11"/>
        <color theme="1"/>
        <rFont val="Arial Narrow"/>
        <family val="2"/>
      </rPr>
      <t xml:space="preserve"> 10% del límite asegurado por evento y 30% del límite asegurado por vigencia</t>
    </r>
  </si>
  <si>
    <t>Cobertura para bienes de terceros que permanezcan en la noche en instalaciones del asegurado. Excluye el hurto. Sublímite $10.000.000</t>
  </si>
  <si>
    <t>Contaminación accidental, súbita e imprevista.</t>
  </si>
  <si>
    <r>
      <t>Contratistas y subcontratistas independientes incluyendo trabajos de mantenimiento, reparaciones y modificaciones de predios</t>
    </r>
    <r>
      <rPr>
        <sz val="11"/>
        <color theme="1"/>
        <rFont val="Arial Narrow"/>
        <family val="2"/>
      </rPr>
      <t>. Sublímite $300.000.000 por evento y $500.000.000 por vigencia.</t>
    </r>
  </si>
  <si>
    <r>
      <t xml:space="preserve">Costos de cualquier clase de caución judicial. </t>
    </r>
    <r>
      <rPr>
        <sz val="11"/>
        <color theme="1"/>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</si>
  <si>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r>
      <t xml:space="preserve">Errores de puntería, uso de armas de fuego: </t>
    </r>
    <r>
      <rPr>
        <sz val="11"/>
        <color theme="1"/>
        <rFont val="Arial Narrow"/>
        <family val="2"/>
      </rPr>
      <t>incluye empleados del asegurado y personal de contratistas utilizados para labores de vigilancia o de seguridad, escoltas  y uso de perros guardianes. En caso de ser firma externa contratada por la entidad, la presente cobertura operará en exceso de las pólizas exigidas por la Ley.</t>
    </r>
  </si>
  <si>
    <r>
      <t>Responsabilidad civil Parqueaderos:</t>
    </r>
    <r>
      <rPr>
        <sz val="11"/>
        <color theme="1"/>
        <rFont val="Arial Narrow"/>
        <family val="2"/>
      </rPr>
      <t xml:space="preserve"> Daños y hurto de vehículos y/o accesorios en predios del asegurado, en parqueaderos de su propiedad o sobre los cuales ejerza tenencia o control el asegurado (Incluye Vehículos de los funcionarios). Sublímite $300.000.000 por vehículo y $500.000.000 vigencia</t>
    </r>
  </si>
  <si>
    <t>Incendio y explosión.</t>
  </si>
  <si>
    <r>
      <t xml:space="preserve">Responsabilidad civil cruzada. </t>
    </r>
    <r>
      <rPr>
        <sz val="11"/>
        <color theme="1"/>
        <rFont val="Arial Narrow"/>
        <family val="2"/>
      </rPr>
      <t>Queda entendido y convenido que la presente cobertura se extiende a amparar las reclamaciones presentadas entre sí por cada uno de los contratistas y subcontratistas que desarrollen simultáneamente proyectos relacionados con la misión y objeto del asegurado, en la misma forma en que se aplicaría si a cada uno de ellos se hubiera expedido una póliza por separado. Sublímite $300.000.000 por evento y $500.000.000 por vigencia.</t>
    </r>
  </si>
  <si>
    <r>
      <t>Responsabilidad civil patronal en exceso de la seguridad social.</t>
    </r>
    <r>
      <rPr>
        <sz val="11"/>
        <color theme="1"/>
        <rFont val="Arial Narrow"/>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r>
      <rPr>
        <b/>
        <sz val="11"/>
        <color theme="1"/>
        <rFont val="Arial Narrow"/>
        <family val="2"/>
      </rPr>
      <t xml:space="preserve"> </t>
    </r>
    <r>
      <rPr>
        <sz val="11"/>
        <color theme="1"/>
        <rFont val="Arial Narrow"/>
        <family val="2"/>
      </rPr>
      <t>Sublímites</t>
    </r>
    <r>
      <rPr>
        <b/>
        <sz val="11"/>
        <color theme="1"/>
        <rFont val="Arial Narrow"/>
        <family val="2"/>
      </rPr>
      <t xml:space="preserve"> </t>
    </r>
    <r>
      <rPr>
        <sz val="11"/>
        <color theme="1"/>
        <rFont val="Arial Narrow"/>
        <family val="2"/>
      </rPr>
      <t>$200.000.000 persona / evento y $400.000.000 en el agregado anual.</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</si>
  <si>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</si>
  <si>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</si>
  <si>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 de Automóviles y SOAT, Sublímite $150.000.00 por vehículo y $300.000.000 por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</si>
  <si>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</si>
  <si>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</si>
  <si>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 patrimoniales: Sublímite 30% del límite asegurado</t>
  </si>
  <si>
    <t>Responsabilidad civil por daños a empleados y visitantes. Sublímite de $50.000.000 evento/ $100.000.000 vigencia.</t>
  </si>
  <si>
    <t>Responsabilidad civil derivada de montajes, construcciones y obras civiles para el mantenimiento o ampliación de predios. Se otorgará el mayor puntaje al proponente que ofrezca el mayor límite de cobertura en este amparo. Sublímite $450.000.000.</t>
  </si>
  <si>
    <r>
      <t xml:space="preserve">Cláusula de aplicación de condiciones particulares. </t>
    </r>
    <r>
      <rPr>
        <sz val="11"/>
        <color theme="1"/>
        <rFont val="Arial Narrow"/>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</si>
  <si>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 xml:space="preserve">Actos de autoridad competente. </t>
    </r>
    <r>
      <rPr>
        <sz val="11"/>
        <color theme="1"/>
        <rFont val="Arial Narrow"/>
        <family val="2"/>
      </rPr>
      <t>Sublímite $200.000.000.</t>
    </r>
    <r>
      <rPr>
        <b/>
        <sz val="11"/>
        <color theme="1"/>
        <rFont val="Arial Narrow"/>
        <family val="2"/>
      </rPr>
      <t xml:space="preserve"> </t>
    </r>
    <r>
      <rPr>
        <sz val="11"/>
        <color theme="1"/>
        <rFont val="Arial Narrow"/>
        <family val="2"/>
      </rPr>
      <t>La póliza cubre los daños o pérdidas materiales causados a terceros directamente como consecuencia de la acción de la autoridad legalmente constituida, ejercida sobre y/o que afecte los intereses del asegurado.</t>
    </r>
  </si>
  <si>
    <r>
      <t>Amparo automático para nuevos predios y operaciones $200.000.000, con término de aviso 90 días.</t>
    </r>
    <r>
      <rPr>
        <sz val="11"/>
        <color theme="1"/>
        <rFont val="Arial Narrow"/>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</si>
  <si>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</si>
  <si>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rPr>
        <b/>
        <sz val="11"/>
        <color theme="1"/>
        <rFont val="Arial Narrow"/>
        <family val="2"/>
      </rPr>
      <t>Amparo por culpa grave.</t>
    </r>
    <r>
      <rPr>
        <sz val="11"/>
        <color theme="1"/>
        <rFont val="Arial Narrow"/>
        <family val="2"/>
      </rPr>
      <t xml:space="preserve"> Hasta el 10% del límite asegurado.</t>
    </r>
  </si>
  <si>
    <r>
      <t xml:space="preserve">Ampliación del aviso del siniestro, </t>
    </r>
    <r>
      <rPr>
        <sz val="11"/>
        <color theme="1"/>
        <rFont val="Arial Narrow"/>
        <family val="2"/>
      </rPr>
      <t>con término de sesenta (60) días</t>
    </r>
    <r>
      <rPr>
        <b/>
        <sz val="11"/>
        <color theme="1"/>
        <rFont val="Arial Narrow"/>
        <family val="2"/>
      </rPr>
      <t xml:space="preserve">. </t>
    </r>
    <r>
      <rPr>
        <sz val="11"/>
        <color theme="1"/>
        <rFont val="Arial Narrow"/>
        <family val="2"/>
      </rPr>
      <t xml:space="preserve">El Asegurado notificará todos los siniestros por vía telefónica, o por mensaje de telefax  o e -mail lo más pronto posible y con no más de sesnta (60) días posteriores al conocimiento de la reclamación judicial o extrajudicial efectuada por la(s) víctima(s) que pueda tener relación con este seguro. </t>
    </r>
  </si>
  <si>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</si>
  <si>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</si>
  <si>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</si>
  <si>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Cláusula de arbitramento o compromisoria (a opción del asegurado):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</si>
  <si>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Cláusula de diferencias contractuales</t>
  </si>
  <si>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</si>
  <si>
    <r>
      <t xml:space="preserve">Conocimiento de los predios y/o actividades por parte del asegurador. </t>
    </r>
    <r>
      <rPr>
        <sz val="11"/>
        <color theme="1"/>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</si>
  <si>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color theme="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</si>
  <si>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</si>
  <si>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xml:space="preserve"> Experticio Técnico</t>
  </si>
  <si>
    <r>
      <t>Gastos médicos, hospitalarios y traslado de victimas. Sublímite $25.000.000 por persona, $130.000.000 por evento y $240.000.000 vigencia.</t>
    </r>
    <r>
      <rPr>
        <sz val="11"/>
        <color theme="1"/>
        <rFont val="Arial Narrow"/>
        <family val="2"/>
      </rPr>
      <t xml:space="preserve"> Sin aplicación de deducible. La compañía reembolsará al asegurado dentro de los términos,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</si>
  <si>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Indemnización por clara evidencia sin que exista previo fallo judicial. </t>
    </r>
    <r>
      <rPr>
        <sz val="11"/>
        <color theme="1"/>
        <rFont val="Arial Narrow"/>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</si>
  <si>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color theme="1"/>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</si>
  <si>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Subrogación contra empleados del asegurado.</t>
  </si>
  <si>
    <r>
      <t xml:space="preserve">Propietarios, arrendatarios o poseedores. </t>
    </r>
    <r>
      <rPr>
        <sz val="11"/>
        <color theme="1"/>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</si>
  <si>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uso de vehículos propios y no propios </t>
    </r>
    <r>
      <rPr>
        <sz val="11"/>
        <color theme="1"/>
        <rFont val="Arial Narrow"/>
        <family val="2"/>
      </rPr>
      <t>incluidos los vehículos de funcionarios en desarrollo de actividades para el asegurado. Sublímite 25% del límite asegurado por vehículo y 50% del límite asegurado vigencia</t>
    </r>
  </si>
  <si>
    <r>
      <t xml:space="preserve">Responsabilidad civil derivada del transporte de mercancías, únicamente si tiene que ver con la actividad del asegurado (incluyendo materiales azarosos y combustibles). $50.000.000 Evento / $100.000.000 vigencia </t>
    </r>
    <r>
      <rPr>
        <sz val="11"/>
        <color theme="1"/>
        <rFont val="Arial Narrow"/>
        <family val="2"/>
      </rPr>
      <t>Este amparo se limita a cubrir los daños que se cause a terceros durante el transporte, queda excluido cualquier daño a la mercancía manipulada y/o transportada y al vehículo transportador.</t>
    </r>
  </si>
  <si>
    <t>Responsabilidad civil derivada del almacenamiento de combustibles para el funcionamiento normal del riesgo asegurado. $50.000.000 Evento / $100.000.000 vigencia</t>
  </si>
  <si>
    <r>
      <t xml:space="preserve">Selección de profesionales para la defensa: </t>
    </r>
    <r>
      <rPr>
        <sz val="11"/>
        <color theme="1"/>
        <rFont val="Arial Narrow"/>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</si>
  <si>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Variaciones del riesgo. </t>
    </r>
    <r>
      <rPr>
        <sz val="11"/>
        <color theme="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</si>
  <si>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Amparo para actos de empleados o funcionarios temporales ó transitorios</t>
    </r>
    <r>
      <rPr>
        <sz val="11"/>
        <color theme="1"/>
        <rFont val="Arial Narrow"/>
        <family val="2"/>
      </rPr>
      <t>. $50.000.000 evento/$300.000.000 agregado anual.</t>
    </r>
  </si>
  <si>
    <t>La póliza se extiende a amparar los siguientes gastos en que razonablemente incurra el asegurado, como consecuencia de un evento amparado en la presente póliza.</t>
  </si>
  <si>
    <t>- Estos gastos se encuentran contenidos en el límite máximo de indemnización pactado.</t>
  </si>
  <si>
    <t>- Las condiciones a continuación relacionadas no sublimitadas, operan con un sublímite combinado de $500.000.000 Evento/ Vigencia.</t>
  </si>
  <si>
    <r>
      <t xml:space="preserve">Costas legales y honorarios de abogados. </t>
    </r>
    <r>
      <rPr>
        <sz val="11"/>
        <color theme="1"/>
        <rFont val="Arial Narrow"/>
        <family val="2"/>
      </rPr>
      <t>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Sublímite $60.000.000 evento $120.000.000 Vigencia</t>
    </r>
  </si>
  <si>
    <t xml:space="preserve">Todos los gastos y expensas judiciales decretados a favor de cualquier reclamante contra el asegurado. </t>
  </si>
  <si>
    <t xml:space="preserve">Asistencia jurídica en proceso penal, administrativo y civil </t>
  </si>
  <si>
    <t>La compañía responderá, aun en exceso de la suma asegurada por los costos del proceso que el tercero damnificado o sus causahabientes promuevan en su contra o la del asegurado, con las siguientes salvedades:</t>
  </si>
  <si>
    <r>
      <t xml:space="preserve">• </t>
    </r>
    <r>
      <rPr>
        <sz val="11"/>
        <color theme="1"/>
        <rFont val="Arial Narrow"/>
        <family val="2"/>
      </rPr>
      <t>Si la responsabilidad proviene de dolo o está expresamente señalada en las exclusiones de la póliza.</t>
    </r>
  </si>
  <si>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</si>
  <si>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</si>
  <si>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ANEXO Nº 1</t>
  </si>
  <si>
    <t>Tomador y Asegurado: EMPRESAS PÚBLICAS DE CUNDINAMARCA S.A. ESP</t>
  </si>
  <si>
    <t>EMPRESAS PUBLICAS DE CUNDINAMARCA S.A. ESP funciona en las instalaciones tomadas en arriendo en el predioAvenida Calle 24 N. 51-40 Piso 3 - 10 - 11 Complejo Empresarial Capital Towers</t>
  </si>
  <si>
    <t>OFK-626</t>
  </si>
  <si>
    <t>TANQUE</t>
  </si>
  <si>
    <t>6HK1657255</t>
  </si>
  <si>
    <t>9GDFVR347FB004281</t>
  </si>
  <si>
    <t>ODR-555</t>
  </si>
  <si>
    <t>INTERNATIONAL</t>
  </si>
  <si>
    <t>ESPECIAL</t>
  </si>
  <si>
    <t>531HM2U1608327</t>
  </si>
  <si>
    <t>3HTWGADTXEN027241</t>
  </si>
  <si>
    <t>CONDICIONES BÁSICAS OBLIGATORIAS</t>
  </si>
  <si>
    <t>Objeto del Seguro:</t>
  </si>
  <si>
    <t xml:space="preserve">Bienes Asegurados: </t>
  </si>
  <si>
    <t xml:space="preserve">  Bienes Asegurables </t>
  </si>
  <si>
    <t>Valor asegurado</t>
  </si>
  <si>
    <t xml:space="preserve">Maquinaria y equipo relacionados.
</t>
  </si>
  <si>
    <t xml:space="preserve">Valor asegurado maquinaria y equipo </t>
  </si>
  <si>
    <t>Total</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</si>
  <si>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</si>
  <si>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</si>
  <si>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</si>
  <si>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</si>
  <si>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</si>
  <si>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</si>
  <si>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</si>
  <si>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</si>
  <si>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Cobertura para amparar la Responsabilidad Civil Extracontractual con un Sublímite de $600.000.000, este límite operara como un seguro primario. (Incluye Contratistas y Subcontratista, RC Cruzada, Parqueaderos)</t>
  </si>
  <si>
    <t>Pérdidas o daños causados por cualquier otro riesgo no excluido expresamente por la póliza</t>
  </si>
  <si>
    <t>Secuestro de bienes y/o apoderamiento de los equipos (apropiación)</t>
  </si>
  <si>
    <t xml:space="preserve">6                 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</si>
  <si>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$2.000.000.000 evento/vigencia.</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</si>
  <si>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</si>
  <si>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</si>
  <si>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</si>
  <si>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t>Gastos de horas extras, trabajo nocturno o en días festivos y flete expreso y aéreo.</t>
  </si>
  <si>
    <t xml:space="preserve">Gastos para la demostración del siniestro. </t>
  </si>
  <si>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</si>
  <si>
    <t xml:space="preserve">Remoción de escombros y Gastos de demolición. </t>
  </si>
  <si>
    <t xml:space="preserve">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</si>
  <si>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</si>
  <si>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</si>
  <si>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</si>
  <si>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</si>
  <si>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</si>
  <si>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</si>
  <si>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Cobertura para Equipos bajo tierra sublimite $500.000.000</t>
  </si>
  <si>
    <t>Cláusulas y condiciones adicionales</t>
  </si>
  <si>
    <t>Extensión del término de aviso de la ocurrencia del siniestro, por parte del asegurado, dentro de los noventa (90) días siguientes a la fecha en que lo haya conocido o debido conocer</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</si>
  <si>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</si>
  <si>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</si>
  <si>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</si>
  <si>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</si>
  <si>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Continuidad de Cobertura</t>
  </si>
  <si>
    <t xml:space="preserve">Mediante la presente cláusula se deja constancia que se otorga continuidad de cobertura para los bienes que vienen asegurados. </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</si>
  <si>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</si>
  <si>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</si>
  <si>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</si>
  <si>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</si>
  <si>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</si>
  <si>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</si>
  <si>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</si>
  <si>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</si>
  <si>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</si>
  <si>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</si>
  <si>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</si>
  <si>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</si>
  <si>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</si>
  <si>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</si>
  <si>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</si>
  <si>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</si>
  <si>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</si>
  <si>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No aplicación de de demérito por uso y/o mejora tecnológica para eventos de incendio y anexos.</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</si>
  <si>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</si>
  <si>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</si>
  <si>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</si>
  <si>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</si>
  <si>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</si>
  <si>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</si>
  <si>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</si>
  <si>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</si>
  <si>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</si>
  <si>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</si>
  <si>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8. Bienes e intereses excluidos</t>
  </si>
  <si>
    <r>
      <t xml:space="preserve">Movilizaciones Nacionales
</t>
    </r>
    <r>
      <rPr>
        <sz val="11"/>
        <rFont val="Arial Narrow"/>
        <family val="2"/>
      </rPr>
      <t xml:space="preserve">Por el presente amparo se cubren y otorga cobertura automatica para los daños o perdidas de los bienes asegurados mientras estos sean transportados dentro del territorio colombiano. La movilización se debe realizar </t>
    </r>
    <r>
      <rPr>
        <b/>
        <sz val="11"/>
        <color indexed="62"/>
        <rFont val="Arial Narrow"/>
        <family val="2"/>
      </rPr>
      <t>en el horario de 24 horas</t>
    </r>
    <r>
      <rPr>
        <sz val="11"/>
        <rFont val="Arial Narrow"/>
        <family val="2"/>
      </rPr>
      <t xml:space="preserve">,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
</t>
    </r>
    <r>
      <rPr>
        <sz val="11"/>
        <color indexed="10"/>
        <rFont val="Arial"/>
        <family val="2"/>
      </rPr>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</si>
  <si>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</si>
  <si>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 xml:space="preserve">Restablecimiento automático de la suma asegurada. No obstante que la suma asegurada se reduce desde el momento del siniestro en el importe de la indemnización pagada por la Aseguradora., la misma se entenderá restablecida, desde el momento en que la Aseguradora. efectúe el pago de la indemnización, en el importe correspondiente. </t>
    </r>
    <r>
      <rPr>
        <sz val="11"/>
        <rFont val="Arial Narrow"/>
        <family val="2"/>
      </rPr>
      <t>Dicho restablecimiento dará derecho a la Aseguradora. al cobro de una prima proporcional por el resto de la vigencia de la póliza, calculada a prorrata.</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</si>
  <si>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</si>
  <si>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</si>
  <si>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</si>
  <si>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</si>
  <si>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</si>
  <si>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</si>
  <si>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</si>
  <si>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</si>
  <si>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</si>
  <si>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</si>
  <si>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$1.000.000.000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</si>
  <si>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</si>
  <si>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t xml:space="preserve">Revocación de la póliza, </t>
    </r>
    <r>
      <rPr>
        <sz val="11"/>
        <rFont val="Arial Narrow"/>
        <family val="2"/>
      </rPr>
      <t xml:space="preserve">con término de noventa (90) días y para AMIT Y AMCCOPH 10 días. </t>
    </r>
    <r>
      <rPr>
        <b/>
        <sz val="11"/>
        <rFont val="Arial"/>
        <family val="2"/>
      </rPr>
      <t/>
    </r>
  </si>
  <si>
    <r>
      <t>Traslado temporal de bienes y/o equipos.</t>
    </r>
    <r>
      <rPr>
        <sz val="11"/>
        <rFont val="Arial Narrow"/>
        <family val="2"/>
      </rPr>
      <t xml:space="preserve">  $1.000.000.000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</si>
  <si>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</si>
  <si>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</si>
  <si>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Cláusula de Cobertura para maquinaria y equipo bajo tierra.</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t>
    </r>
    <r>
      <rPr>
        <b/>
        <sz val="11"/>
        <rFont val="Arial Narrow"/>
        <family val="2"/>
      </rPr>
      <t xml:space="preserve">
 </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</si>
  <si>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r>
      <rPr>
        <b/>
        <sz val="11"/>
        <rFont val="Arial Narrow"/>
        <family val="2"/>
      </rPr>
      <t xml:space="preserve">
 </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</si>
  <si>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</si>
  <si>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</si>
  <si>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sz val="11"/>
        <rFont val="Arial Narrow"/>
        <family val="2"/>
      </rPr>
      <t xml:space="preserve">Las EMPRESAS PÚBLICAS DE CUNDINAMARCA S.A.ESP </t>
    </r>
    <r>
      <rPr>
        <b/>
        <sz val="11"/>
        <rFont val="Arial Narrow"/>
        <family val="2"/>
      </rPr>
      <t xml:space="preserve">, </t>
    </r>
    <r>
      <rPr>
        <sz val="11"/>
        <rFont val="Arial Narrow"/>
        <family val="2"/>
      </rPr>
      <t>requiere la presentación de ofertas con las condiciones que se detallan a continuación, las cuales se consideran requisito mínimo obligatorio, por ello no son objeto de asignación de puntaje y el no otorgamiento de la totalidad de las mismas dará lugar al rechazo de la propuesta de la presente póliza.</t>
    </r>
  </si>
  <si>
    <t>De conformidad con lo anterior, en el caso de no aceptación u ofrecimiento de una o varias Condiciones, Coberturas, Limites y/o Cláusulas Básicas, los proponentes deberán señalarlo en forma expresa, de lo contrario las EMPRESAS PÚBLICAS DE CUNDINAMARCA S.A.ESP dará por entendido que las mismas son ofrecidas en los términos y condiciones solicitadas en el presente Pliego de Condiciones.</t>
  </si>
  <si>
    <t>Todo Riesgo de daños y/o pérdidas físicas a maquinaria y/o equipos de propiedad de las EMPRESAS PÚBLICAS DE CUNDINAMARCA S.A.ESP, o por los que sea legalmente responsable, provenientes de cualquier causa externa o interna, salvo los riesgos expresamente excluidos e incluyendo, pero no limitada, a las coberturas que se describen más adelante.</t>
  </si>
  <si>
    <t>Equipo y Maquinaria de propiedad de las EMPRESAS PÚBLICAS DE CUNDINAMARCA S.A.ESP ,  o de terceros bajo su cuidado, custodia, control y tenencia o por los cuales sea legalmente responsable o tenga interés asegurable, localizados dentro del territorio nacional, utilizados en desarrollo del objeto social del asegurado.</t>
  </si>
  <si>
    <t>PÓLIZA DE SEGURO DE TODO RIESGO EQUIPO Y MAQUINARIA</t>
  </si>
  <si>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las EMPRESAS PÚBLICAS DE CUNDINAMARCA S.A.ESP, decida reemplazarlos, ó mediante el giro de la indemnización en dinero, y la compañía a petición escrita delas EMPRESAS PÚBLICAS DE CUNDINAMARCA S.A.ESP, efectuará el pago de la indemnización, hasta por el limite de su responsabilidad, bajo estas condiciones.</t>
    </r>
  </si>
  <si>
    <t>En el evento que se recobre alguna suma proveniente de la venta de salvamentos respecto de cualquier pérdida indemnizada por la compañía, el aseguradolas EMPRESAS PÚBLICAS DE CUNDINAMARCA S.A.ESP participará de tal recuperación en la suma en la proporción en que hubiese participado de la pérdida, teniendo en cuenta el deducible y el infraseguro, cuando hubiesen lugar a ellos.</t>
  </si>
  <si>
    <t>En materia de riesgos excluidos las EMPRESAS PÚBLICAS DE CUNDINAMARCA S.A.ESP,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</si>
  <si>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Mediante la presente cláusula, la Aseguradora.  acepta quelas EMPRESAS PÚBLICAS DE CUNDINAMARCA S.A.ESP,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</si>
  <si>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Más de 7 años y hasta 10 años                 12%                                       40%</t>
  </si>
  <si>
    <t xml:space="preserve">La Aseguradora podrá inspeccionar los daños dentro de un lapso no mayor a tres (3) días calendario contados desde el día en que haya recibido el aviso, vencido este plazo el asegurado queda facultado para reparar los daños. </t>
  </si>
  <si>
    <t>$420,000,000 toda y cada pérdida en el agregado anual</t>
  </si>
  <si>
    <t>OHK-914</t>
  </si>
  <si>
    <t>FVR</t>
  </si>
  <si>
    <t>6HK1674366</t>
  </si>
  <si>
    <t>9GDFVR348GB025173</t>
  </si>
  <si>
    <t>OHK-915</t>
  </si>
  <si>
    <t>6HK1674756</t>
  </si>
  <si>
    <t>9GDFVR346GB025186</t>
  </si>
  <si>
    <r>
      <t xml:space="preserve">Daños a Bienes de Terceros:                          </t>
    </r>
    <r>
      <rPr>
        <b/>
        <sz val="11"/>
        <color theme="1"/>
        <rFont val="Arial Narrow"/>
        <family val="2"/>
      </rPr>
      <t>$600.000.000</t>
    </r>
  </si>
  <si>
    <r>
      <t xml:space="preserve">Muerte o Lesiones a una persona:                  </t>
    </r>
    <r>
      <rPr>
        <b/>
        <sz val="11"/>
        <color theme="1"/>
        <rFont val="Arial Narrow"/>
        <family val="2"/>
      </rPr>
      <t>$600.000.000</t>
    </r>
  </si>
  <si>
    <r>
      <t xml:space="preserve">Muerte o Lesiones a dos o más Personas: </t>
    </r>
    <r>
      <rPr>
        <b/>
        <sz val="11"/>
        <color theme="1"/>
        <rFont val="Arial Narrow"/>
        <family val="2"/>
      </rPr>
      <t>$1.200.000.000</t>
    </r>
  </si>
  <si>
    <t>Se permite la presentación de ofertas bajo la modalidad de límite único combinado de $1.800.000.000 por daños a bienes de terceros y muerte o lesiones a las personas.</t>
  </si>
  <si>
    <t>$ 2.600.000.000 Por evento / vigencia</t>
  </si>
  <si>
    <t>5.5. Dineros y títulos valores</t>
  </si>
  <si>
    <t>5.6. Mercancías y elementos devolutivos</t>
  </si>
  <si>
    <t>Índice Variable 10% (Ítems 5.1, 5.2 , 5.3 y 5.4 )</t>
  </si>
  <si>
    <t>5.4. Equipos de Laboratorio (Estos bienes se encuentran en la Unidad Movil ODT-267)</t>
  </si>
  <si>
    <t>$1.000.000.000  por evento y en el agregado anual</t>
  </si>
  <si>
    <t>VALOR ASEGURADO GUIA 238 JUNIO 2016</t>
  </si>
  <si>
    <t>ODT-267</t>
  </si>
  <si>
    <t>HINO</t>
  </si>
  <si>
    <t>FCC9JTTA</t>
  </si>
  <si>
    <t>JO5ETY11283</t>
  </si>
  <si>
    <t>9F3FC9JJTGXX10525</t>
  </si>
  <si>
    <t xml:space="preserve">20% del valor asegurado total </t>
  </si>
  <si>
    <r>
      <t xml:space="preserve">Equipos eléctricos y electrónicos, </t>
    </r>
    <r>
      <rPr>
        <sz val="11"/>
        <color theme="1"/>
        <rFont val="Arial Narrow"/>
        <family val="2"/>
      </rPr>
      <t xml:space="preserve">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 </t>
    </r>
  </si>
  <si>
    <r>
      <t xml:space="preserve">Equipo y maquinaría en general y Equipos de Laboratorio,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y de laboratorio, aunque no se hayan determinado específicamente, de propiedad del asegurado o por los cuales sea responsable</t>
    </r>
  </si>
  <si>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y en el vehiculo Unidad Movil ODT-267, incluido material de empaque y de consumo tales como suministros, lubricantes, aceites, gases, combustibles, agua destilada, reactivos,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</si>
</sst>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2]* #,##0.00_-;\-[$€-2]* #,##0.00_-;_-[$€-2]* &quot;-&quot;??_-"/>
    <numFmt numFmtId="166" formatCode="_ &quot;$&quot;\ * #,##0.00_ ;_ &quot;$&quot;\ * \-#,##0.00_ ;_ &quot;$&quot;\ * &quot;-&quot;??_ ;_ @_ "/>
    <numFmt numFmtId="167" formatCode="&quot;$&quot;\ #,##0;[Red]&quot;$&quot;\ \-#,##0"/>
    <numFmt numFmtId="168" formatCode="&quot;$&quot;\ #,##0"/>
  </numFmts>
  <fonts count="37"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
      <b/>
      <sz val="10"/>
      <name val="Arial"/>
      <family val="2"/>
    </font>
    <font>
      <sz val="8"/>
      <color theme="1"/>
      <name val="Times New Roman"/>
      <family val="1"/>
    </font>
    <font>
      <sz val="11"/>
      <name val="Arial"/>
      <family val="2"/>
    </font>
    <font>
      <sz val="11"/>
      <color indexed="10"/>
      <name val="Arial"/>
      <family val="2"/>
    </font>
    <font>
      <b/>
      <sz val="11"/>
      <name val="Arial"/>
      <family val="2"/>
    </font>
    <font>
      <b/>
      <sz val="11"/>
      <color theme="0"/>
      <name val="Arial Narrow"/>
      <family val="2"/>
    </font>
    <font>
      <b/>
      <sz val="11"/>
      <color indexed="62"/>
      <name val="Arial Narrow"/>
      <family val="2"/>
    </font>
    <font>
      <sz val="9"/>
      <name val="Arial"/>
      <family val="2"/>
    </font>
    <font>
      <b/>
      <sz val="11"/>
      <color indexed="8"/>
      <name val="Calibri"/>
      <family val="2"/>
    </font>
  </fonts>
  <fills count="2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83">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5"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6"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43" fontId="10" fillId="0" borderId="0" applyNumberFormat="0" applyFill="0" applyBorder="0" applyAlignment="0" applyProtection="0"/>
  </cellStyleXfs>
  <cellXfs count="240">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4" fontId="5" fillId="0" borderId="6" xfId="1" applyNumberFormat="1" applyFont="1" applyBorder="1" applyAlignment="1">
      <alignment horizontal="right" vertical="top" wrapText="1"/>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0" fontId="27" fillId="0" borderId="4" xfId="0" applyFont="1" applyFill="1" applyBorder="1" applyAlignment="1">
      <alignment vertical="top" wrapText="1"/>
    </xf>
    <xf numFmtId="0" fontId="28" fillId="0" borderId="19" xfId="72" applyNumberFormat="1" applyFont="1" applyFill="1" applyBorder="1" applyAlignment="1" applyProtection="1">
      <alignment horizontal="center" vertical="center"/>
    </xf>
    <xf numFmtId="0" fontId="0" fillId="0" borderId="0" xfId="0" applyBorder="1" applyAlignment="1">
      <alignment vertical="top"/>
    </xf>
    <xf numFmtId="0" fontId="29" fillId="0" borderId="0" xfId="0" applyFont="1" applyBorder="1" applyAlignment="1">
      <alignment vertical="top"/>
    </xf>
    <xf numFmtId="0" fontId="10" fillId="0" borderId="19" xfId="0" applyNumberFormat="1" applyFont="1" applyFill="1" applyBorder="1" applyAlignment="1" applyProtection="1">
      <alignment horizontal="center" vertical="center"/>
    </xf>
    <xf numFmtId="0" fontId="11" fillId="0" borderId="19" xfId="0" applyNumberFormat="1" applyFont="1" applyFill="1" applyBorder="1" applyAlignment="1" applyProtection="1">
      <alignment horizontal="center" vertical="center"/>
    </xf>
    <xf numFmtId="3" fontId="10" fillId="0" borderId="19" xfId="0" applyNumberFormat="1" applyFont="1" applyFill="1" applyBorder="1" applyAlignment="1" applyProtection="1">
      <alignment horizontal="center" vertical="center"/>
    </xf>
    <xf numFmtId="0" fontId="30" fillId="0" borderId="0" xfId="79" applyFont="1" applyFill="1" applyAlignment="1">
      <alignment horizontal="justify" vertical="center" wrapText="1"/>
    </xf>
    <xf numFmtId="0" fontId="10" fillId="0" borderId="0" xfId="80"/>
    <xf numFmtId="0" fontId="30" fillId="0" borderId="0" xfId="0" applyFont="1" applyFill="1" applyAlignment="1">
      <alignment vertical="center" wrapText="1"/>
    </xf>
    <xf numFmtId="0" fontId="30" fillId="0" borderId="0" xfId="0" applyFont="1" applyFill="1" applyAlignment="1">
      <alignment horizontal="justify" vertical="center" wrapText="1"/>
    </xf>
    <xf numFmtId="0" fontId="33" fillId="2" borderId="19" xfId="2" applyFont="1" applyFill="1" applyBorder="1" applyAlignment="1">
      <alignment horizontal="justify" vertical="center" wrapText="1"/>
    </xf>
    <xf numFmtId="0" fontId="33" fillId="2" borderId="19" xfId="2" applyFont="1" applyFill="1" applyBorder="1" applyAlignment="1">
      <alignment horizontal="left" vertical="center" wrapText="1"/>
    </xf>
    <xf numFmtId="167" fontId="27" fillId="25" borderId="19" xfId="82" applyNumberFormat="1" applyFont="1" applyFill="1" applyBorder="1" applyAlignment="1">
      <alignment horizontal="right" vertical="center" wrapText="1"/>
    </xf>
    <xf numFmtId="0" fontId="27" fillId="0" borderId="19"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68" fontId="35" fillId="0" borderId="57" xfId="0" applyNumberFormat="1" applyFont="1" applyBorder="1"/>
    <xf numFmtId="0" fontId="36" fillId="0" borderId="58" xfId="0" applyNumberFormat="1" applyFont="1" applyFill="1" applyBorder="1" applyAlignment="1" applyProtection="1">
      <alignment horizontal="center" vertical="center"/>
    </xf>
    <xf numFmtId="3" fontId="28" fillId="0" borderId="58" xfId="0" applyNumberFormat="1" applyFont="1" applyFill="1" applyBorder="1" applyAlignment="1" applyProtection="1">
      <alignment horizontal="center" vertical="center"/>
    </xf>
    <xf numFmtId="0" fontId="28" fillId="0" borderId="19" xfId="72" applyNumberFormat="1" applyFont="1" applyFill="1" applyBorder="1" applyAlignment="1" applyProtection="1">
      <alignment horizontal="center" vertical="center" wrapText="1"/>
    </xf>
    <xf numFmtId="0" fontId="4" fillId="2" borderId="2" xfId="0" applyFont="1" applyFill="1" applyBorder="1" applyAlignment="1">
      <alignment vertical="top" wrapText="1"/>
    </xf>
    <xf numFmtId="0" fontId="4" fillId="2" borderId="12" xfId="0" applyFont="1" applyFill="1" applyBorder="1" applyAlignment="1">
      <alignment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1" fillId="0" borderId="2" xfId="0" applyFont="1" applyBorder="1" applyAlignment="1">
      <alignment horizontal="justify" vertical="top" wrapText="1"/>
    </xf>
    <xf numFmtId="0" fontId="1" fillId="0" borderId="12" xfId="0" applyFont="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2" xfId="0" applyFont="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1" fillId="0" borderId="3"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164" fontId="5" fillId="0" borderId="30" xfId="1" applyNumberFormat="1" applyFont="1" applyFill="1" applyBorder="1" applyAlignment="1">
      <alignment horizontal="right" vertical="top" wrapText="1"/>
    </xf>
    <xf numFmtId="164" fontId="5" fillId="0" borderId="16" xfId="1" applyNumberFormat="1" applyFont="1" applyFill="1" applyBorder="1" applyAlignment="1">
      <alignment horizontal="right" vertical="top" wrapText="1"/>
    </xf>
    <xf numFmtId="164" fontId="5" fillId="0" borderId="4" xfId="1" applyNumberFormat="1" applyFont="1" applyFill="1" applyBorder="1" applyAlignment="1">
      <alignment horizontal="right"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3"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1" fillId="0" borderId="17" xfId="0" applyFont="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3" borderId="11" xfId="0" applyFont="1" applyFill="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7" xfId="0" applyFont="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4" fillId="2" borderId="36" xfId="0" applyFont="1" applyFill="1" applyBorder="1" applyAlignment="1">
      <alignment vertical="top" wrapText="1"/>
    </xf>
    <xf numFmtId="0" fontId="4" fillId="2" borderId="31" xfId="0" applyFont="1" applyFill="1" applyBorder="1" applyAlignment="1">
      <alignment vertical="top" wrapText="1"/>
    </xf>
    <xf numFmtId="0" fontId="4" fillId="2" borderId="37" xfId="0" applyFont="1" applyFill="1" applyBorder="1" applyAlignment="1">
      <alignment vertical="top" wrapText="1"/>
    </xf>
    <xf numFmtId="0" fontId="4" fillId="2" borderId="3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0" borderId="36" xfId="0" applyFont="1" applyBorder="1" applyAlignment="1">
      <alignment vertical="top" wrapText="1"/>
    </xf>
    <xf numFmtId="0" fontId="3" fillId="0" borderId="31" xfId="0" applyFont="1" applyBorder="1" applyAlignment="1">
      <alignment vertical="top" wrapText="1"/>
    </xf>
    <xf numFmtId="0" fontId="3" fillId="0" borderId="37" xfId="0" applyFont="1" applyBorder="1" applyAlignment="1">
      <alignment vertical="top" wrapText="1"/>
    </xf>
    <xf numFmtId="0" fontId="4" fillId="2" borderId="38" xfId="0" applyFont="1" applyFill="1" applyBorder="1" applyAlignment="1">
      <alignment vertical="top" wrapText="1"/>
    </xf>
    <xf numFmtId="0" fontId="4" fillId="2" borderId="32" xfId="0" applyFont="1" applyFill="1" applyBorder="1" applyAlignment="1">
      <alignment vertical="top" wrapText="1"/>
    </xf>
    <xf numFmtId="0" fontId="4" fillId="2" borderId="39" xfId="0" applyFont="1" applyFill="1" applyBorder="1" applyAlignment="1">
      <alignment vertical="top" wrapText="1"/>
    </xf>
    <xf numFmtId="0" fontId="1" fillId="0" borderId="36" xfId="0" applyFont="1" applyBorder="1" applyAlignment="1">
      <alignment vertical="top" wrapText="1"/>
    </xf>
    <xf numFmtId="0" fontId="1" fillId="0" borderId="31" xfId="0" applyFont="1" applyBorder="1" applyAlignment="1">
      <alignment vertical="top" wrapText="1"/>
    </xf>
    <xf numFmtId="0" fontId="1" fillId="0" borderId="37"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33" fillId="2" borderId="19" xfId="2" applyFont="1" applyFill="1" applyBorder="1" applyAlignment="1">
      <alignment horizontal="justify" vertical="center" wrapText="1"/>
    </xf>
    <xf numFmtId="0" fontId="27" fillId="0" borderId="19" xfId="2" applyFont="1" applyFill="1" applyBorder="1" applyAlignment="1">
      <alignment horizontal="justify" vertical="center" wrapText="1"/>
    </xf>
    <xf numFmtId="0" fontId="8" fillId="0" borderId="19" xfId="2" applyFont="1" applyFill="1" applyBorder="1" applyAlignment="1">
      <alignment horizontal="justify" vertical="center" wrapText="1"/>
    </xf>
    <xf numFmtId="0" fontId="8" fillId="0" borderId="19" xfId="0" applyFont="1" applyFill="1" applyBorder="1" applyAlignment="1">
      <alignment horizontal="justify" vertical="center" wrapText="1"/>
    </xf>
    <xf numFmtId="0" fontId="27" fillId="0" borderId="19" xfId="0" applyFont="1" applyFill="1" applyBorder="1" applyAlignment="1">
      <alignment horizontal="justify" vertical="center" wrapText="1"/>
    </xf>
    <xf numFmtId="49" fontId="27" fillId="0" borderId="19" xfId="2" applyNumberFormat="1" applyFont="1" applyFill="1" applyBorder="1" applyAlignment="1">
      <alignment horizontal="justify" vertical="center" wrapText="1"/>
    </xf>
    <xf numFmtId="0" fontId="33" fillId="2" borderId="19" xfId="2" applyFont="1" applyFill="1" applyBorder="1" applyAlignment="1">
      <alignment horizontal="center" vertical="center" wrapText="1"/>
    </xf>
    <xf numFmtId="0" fontId="8" fillId="0" borderId="19" xfId="81" applyFont="1" applyFill="1" applyBorder="1" applyAlignment="1">
      <alignment horizontal="left" vertical="center" wrapText="1"/>
    </xf>
    <xf numFmtId="0" fontId="27" fillId="25" borderId="19" xfId="2" applyFont="1" applyFill="1" applyBorder="1" applyAlignment="1">
      <alignment horizontal="justify" vertical="center" wrapText="1"/>
    </xf>
    <xf numFmtId="0" fontId="33" fillId="2" borderId="19" xfId="0" applyFont="1" applyFill="1" applyBorder="1" applyAlignment="1">
      <alignment horizontal="justify" vertical="center" wrapText="1"/>
    </xf>
    <xf numFmtId="0" fontId="8" fillId="0" borderId="19" xfId="0" applyFont="1" applyBorder="1"/>
    <xf numFmtId="0" fontId="8" fillId="0" borderId="19" xfId="81" applyFont="1" applyBorder="1" applyAlignment="1">
      <alignment horizontal="left"/>
    </xf>
    <xf numFmtId="0" fontId="27" fillId="0" borderId="28" xfId="0" applyFont="1" applyFill="1" applyBorder="1" applyAlignment="1">
      <alignment horizontal="left" vertical="top" wrapText="1"/>
    </xf>
    <xf numFmtId="0" fontId="27" fillId="0" borderId="49" xfId="0" applyFont="1" applyFill="1" applyBorder="1" applyAlignment="1">
      <alignment horizontal="left" vertical="top" wrapText="1"/>
    </xf>
    <xf numFmtId="0" fontId="27" fillId="0" borderId="50" xfId="0" applyFont="1" applyFill="1" applyBorder="1" applyAlignment="1">
      <alignment horizontal="left" vertical="top" wrapText="1"/>
    </xf>
    <xf numFmtId="0" fontId="27" fillId="0" borderId="19" xfId="2" applyFont="1" applyFill="1" applyBorder="1" applyAlignment="1">
      <alignment horizontal="left" vertical="center" wrapText="1"/>
    </xf>
    <xf numFmtId="0" fontId="27" fillId="0" borderId="19" xfId="81" applyFont="1" applyFill="1" applyBorder="1" applyAlignment="1">
      <alignment horizontal="justify" vertical="center" wrapText="1"/>
    </xf>
    <xf numFmtId="0" fontId="8" fillId="0" borderId="19" xfId="81" applyFont="1" applyFill="1" applyBorder="1" applyAlignment="1">
      <alignment horizontal="justify" vertical="center" wrapText="1"/>
    </xf>
    <xf numFmtId="0" fontId="8" fillId="0" borderId="52"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8" fillId="0" borderId="53" xfId="0" applyFont="1" applyFill="1" applyBorder="1" applyAlignment="1">
      <alignment horizontal="justify" vertical="center" wrapText="1"/>
    </xf>
    <xf numFmtId="0" fontId="8" fillId="0" borderId="54" xfId="0" applyFont="1" applyFill="1" applyBorder="1" applyAlignment="1">
      <alignment horizontal="justify" vertical="center" wrapText="1"/>
    </xf>
    <xf numFmtId="0" fontId="8" fillId="0" borderId="55" xfId="0" applyFont="1" applyFill="1" applyBorder="1" applyAlignment="1">
      <alignment horizontal="justify" vertical="center" wrapText="1"/>
    </xf>
    <xf numFmtId="0" fontId="8" fillId="0" borderId="56" xfId="0" applyFont="1" applyFill="1" applyBorder="1" applyAlignment="1">
      <alignment horizontal="justify" vertical="center" wrapText="1"/>
    </xf>
    <xf numFmtId="0" fontId="8" fillId="0" borderId="19" xfId="2" applyFont="1" applyFill="1" applyBorder="1" applyAlignment="1">
      <alignment horizontal="left" vertical="center" wrapText="1"/>
    </xf>
    <xf numFmtId="0" fontId="27" fillId="0" borderId="44" xfId="0" applyFont="1" applyFill="1" applyBorder="1" applyAlignment="1">
      <alignment horizontal="justify" vertical="center" wrapText="1"/>
    </xf>
    <xf numFmtId="0" fontId="27" fillId="0" borderId="45" xfId="0" applyFont="1" applyFill="1" applyBorder="1" applyAlignment="1">
      <alignment horizontal="justify" vertical="center" wrapText="1"/>
    </xf>
    <xf numFmtId="0" fontId="27" fillId="0" borderId="46" xfId="0" applyFont="1" applyFill="1" applyBorder="1" applyAlignment="1">
      <alignment horizontal="justify" vertical="center" wrapText="1"/>
    </xf>
    <xf numFmtId="0" fontId="8" fillId="0" borderId="43"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0" borderId="51" xfId="0" applyFont="1" applyFill="1" applyBorder="1" applyAlignment="1">
      <alignment horizontal="justify" vertical="center" wrapText="1"/>
    </xf>
    <xf numFmtId="0" fontId="8" fillId="0" borderId="47" xfId="0" applyFont="1" applyFill="1" applyBorder="1" applyAlignment="1">
      <alignment horizontal="justify" vertical="center" wrapText="1"/>
    </xf>
    <xf numFmtId="0" fontId="8" fillId="0" borderId="29" xfId="0" applyFont="1" applyFill="1" applyBorder="1" applyAlignment="1">
      <alignment horizontal="justify" vertical="center" wrapText="1"/>
    </xf>
    <xf numFmtId="0" fontId="8" fillId="0" borderId="48" xfId="0" applyFont="1" applyFill="1" applyBorder="1" applyAlignment="1">
      <alignment horizontal="justify" vertical="center" wrapText="1"/>
    </xf>
    <xf numFmtId="0" fontId="27" fillId="0" borderId="19" xfId="2" applyNumberFormat="1" applyFont="1" applyFill="1" applyBorder="1" applyAlignment="1">
      <alignment horizontal="justify" vertical="center" wrapText="1"/>
    </xf>
    <xf numFmtId="0" fontId="27" fillId="0" borderId="19" xfId="81"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19" xfId="0" applyFont="1" applyFill="1" applyBorder="1" applyAlignment="1">
      <alignment vertical="center" wrapText="1"/>
    </xf>
    <xf numFmtId="0" fontId="26" fillId="2" borderId="28" xfId="79" applyFont="1" applyFill="1" applyBorder="1" applyAlignment="1">
      <alignment horizontal="left" vertical="top" wrapText="1"/>
    </xf>
    <xf numFmtId="0" fontId="26" fillId="2" borderId="49" xfId="79" applyFont="1" applyFill="1" applyBorder="1" applyAlignment="1">
      <alignment horizontal="left" vertical="top" wrapText="1"/>
    </xf>
    <xf numFmtId="0" fontId="26" fillId="2" borderId="50" xfId="79"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50" xfId="0" applyFont="1" applyFill="1" applyBorder="1" applyAlignment="1">
      <alignment horizontal="left" vertical="top" wrapText="1"/>
    </xf>
    <xf numFmtId="0" fontId="8" fillId="0" borderId="4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27" fillId="0" borderId="28"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27" fillId="0" borderId="44"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27" fillId="25" borderId="19" xfId="0" applyFont="1" applyFill="1" applyBorder="1" applyAlignment="1">
      <alignment vertical="center" wrapText="1"/>
    </xf>
  </cellXfs>
  <cellStyles count="83">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illares 2" xfId="82"/>
    <cellStyle name="Moneda 2" xfId="71"/>
    <cellStyle name="Normal" xfId="0" builtinId="0"/>
    <cellStyle name="Normal 2" xfId="2"/>
    <cellStyle name="Normal 2 2" xfId="72"/>
    <cellStyle name="Normal 3" xfId="78"/>
    <cellStyle name="Normal_Condiciones Obligatorias TRDM" xfId="79"/>
    <cellStyle name="Normal_Hoja1" xfId="81"/>
    <cellStyle name="Normal_SLIP EQ. Y MAQ." xfId="80"/>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tabSelected="1" workbookViewId="0">
      <pane ySplit="4" topLeftCell="A5" activePane="bottomLeft" state="frozen"/>
      <selection pane="bottomLeft" activeCell="E21" sqref="E21"/>
    </sheetView>
  </sheetViews>
  <sheetFormatPr baseColWidth="10" defaultRowHeight="16.5" x14ac:dyDescent="0.25"/>
  <cols>
    <col min="1" max="1" width="100.5703125" style="1" customWidth="1"/>
    <col min="2" max="2" width="18.28515625" style="1" customWidth="1"/>
    <col min="3" max="16384" width="11.42578125" style="1"/>
  </cols>
  <sheetData>
    <row r="1" spans="1:2" ht="16.5" customHeight="1" x14ac:dyDescent="0.25">
      <c r="A1" s="114" t="s">
        <v>0</v>
      </c>
      <c r="B1" s="114"/>
    </row>
    <row r="2" spans="1:2" ht="16.5" customHeight="1" x14ac:dyDescent="0.25">
      <c r="A2" s="114" t="s">
        <v>233</v>
      </c>
      <c r="B2" s="114"/>
    </row>
    <row r="3" spans="1:2" ht="16.5" customHeight="1" x14ac:dyDescent="0.25">
      <c r="A3" s="115" t="s">
        <v>1</v>
      </c>
      <c r="B3" s="115"/>
    </row>
    <row r="4" spans="1:2" ht="17.25" thickBot="1" x14ac:dyDescent="0.3">
      <c r="A4" s="116" t="s">
        <v>2</v>
      </c>
      <c r="B4" s="116"/>
    </row>
    <row r="5" spans="1:2" ht="33" customHeight="1" thickBot="1" x14ac:dyDescent="0.3">
      <c r="A5" s="93" t="s">
        <v>3</v>
      </c>
      <c r="B5" s="111"/>
    </row>
    <row r="6" spans="1:2" ht="17.25" thickBot="1" x14ac:dyDescent="0.3">
      <c r="A6" s="79" t="s">
        <v>4</v>
      </c>
      <c r="B6" s="117"/>
    </row>
    <row r="7" spans="1:2" ht="33" customHeight="1" thickBot="1" x14ac:dyDescent="0.3">
      <c r="A7" s="93" t="s">
        <v>234</v>
      </c>
      <c r="B7" s="111"/>
    </row>
    <row r="8" spans="1:2" ht="17.25" thickBot="1" x14ac:dyDescent="0.3">
      <c r="A8" s="112" t="s">
        <v>5</v>
      </c>
      <c r="B8" s="113"/>
    </row>
    <row r="9" spans="1:2" ht="214.5" customHeight="1" thickBot="1" x14ac:dyDescent="0.3">
      <c r="A9" s="85" t="s">
        <v>6</v>
      </c>
      <c r="B9" s="103"/>
    </row>
    <row r="10" spans="1:2" ht="17.25" thickBot="1" x14ac:dyDescent="0.3">
      <c r="A10" s="112" t="s">
        <v>7</v>
      </c>
      <c r="B10" s="113"/>
    </row>
    <row r="11" spans="1:2" ht="66" customHeight="1" thickBot="1" x14ac:dyDescent="0.3">
      <c r="A11" s="93" t="s">
        <v>235</v>
      </c>
      <c r="B11" s="111"/>
    </row>
    <row r="12" spans="1:2" ht="49.5" customHeight="1" thickBot="1" x14ac:dyDescent="0.3">
      <c r="A12" s="85" t="s">
        <v>236</v>
      </c>
      <c r="B12" s="86"/>
    </row>
    <row r="13" spans="1:2" ht="99" customHeight="1" thickBot="1" x14ac:dyDescent="0.3">
      <c r="A13" s="85" t="s">
        <v>8</v>
      </c>
      <c r="B13" s="86"/>
    </row>
    <row r="14" spans="1:2" ht="147" customHeight="1" thickBot="1" x14ac:dyDescent="0.3">
      <c r="A14" s="85" t="s">
        <v>705</v>
      </c>
      <c r="B14" s="86"/>
    </row>
    <row r="15" spans="1:2" ht="300.75" customHeight="1" thickBot="1" x14ac:dyDescent="0.3">
      <c r="A15" s="85" t="s">
        <v>704</v>
      </c>
      <c r="B15" s="103"/>
    </row>
    <row r="16" spans="1:2" ht="33" customHeight="1" thickBot="1" x14ac:dyDescent="0.3">
      <c r="A16" s="85" t="s">
        <v>9</v>
      </c>
      <c r="B16" s="86"/>
    </row>
    <row r="17" spans="1:2" ht="133.5" customHeight="1" thickBot="1" x14ac:dyDescent="0.3">
      <c r="A17" s="85" t="s">
        <v>706</v>
      </c>
      <c r="B17" s="86"/>
    </row>
    <row r="18" spans="1:2" ht="17.25" thickBot="1" x14ac:dyDescent="0.3">
      <c r="A18" s="112" t="s">
        <v>10</v>
      </c>
      <c r="B18" s="113"/>
    </row>
    <row r="19" spans="1:2" ht="82.5" customHeight="1" thickBot="1" x14ac:dyDescent="0.3">
      <c r="A19" s="93" t="s">
        <v>237</v>
      </c>
      <c r="B19" s="94"/>
    </row>
    <row r="20" spans="1:2" ht="17.25" thickBot="1" x14ac:dyDescent="0.3">
      <c r="A20" s="79" t="s">
        <v>11</v>
      </c>
      <c r="B20" s="117"/>
    </row>
    <row r="21" spans="1:2" ht="33.75" thickBot="1" x14ac:dyDescent="0.3">
      <c r="A21" s="2" t="s">
        <v>562</v>
      </c>
      <c r="B21" s="13"/>
    </row>
    <row r="22" spans="1:2" ht="17.25" thickBot="1" x14ac:dyDescent="0.3">
      <c r="A22" s="2" t="s">
        <v>238</v>
      </c>
      <c r="B22" s="12">
        <v>846852917</v>
      </c>
    </row>
    <row r="23" spans="1:2" ht="17.25" thickBot="1" x14ac:dyDescent="0.3">
      <c r="A23" s="2" t="s">
        <v>239</v>
      </c>
      <c r="B23" s="12">
        <v>1141482516</v>
      </c>
    </row>
    <row r="24" spans="1:2" ht="17.25" thickBot="1" x14ac:dyDescent="0.3">
      <c r="A24" s="2" t="s">
        <v>240</v>
      </c>
      <c r="B24" s="12">
        <v>283158574</v>
      </c>
    </row>
    <row r="25" spans="1:2" ht="17.25" thickBot="1" x14ac:dyDescent="0.3">
      <c r="A25" s="2" t="s">
        <v>695</v>
      </c>
      <c r="B25" s="12">
        <v>181522921</v>
      </c>
    </row>
    <row r="26" spans="1:2" ht="17.25" thickBot="1" x14ac:dyDescent="0.3">
      <c r="A26" s="2" t="s">
        <v>692</v>
      </c>
      <c r="B26" s="12">
        <v>2000000</v>
      </c>
    </row>
    <row r="27" spans="1:2" ht="17.25" thickBot="1" x14ac:dyDescent="0.3">
      <c r="A27" s="2" t="s">
        <v>693</v>
      </c>
      <c r="B27" s="12">
        <v>40000000</v>
      </c>
    </row>
    <row r="28" spans="1:2" ht="17.25" thickBot="1" x14ac:dyDescent="0.3">
      <c r="A28" s="3" t="s">
        <v>12</v>
      </c>
      <c r="B28" s="12">
        <f>SUM(B22:B27)</f>
        <v>2495016928</v>
      </c>
    </row>
    <row r="29" spans="1:2" ht="17.25" thickBot="1" x14ac:dyDescent="0.3">
      <c r="A29" s="2" t="s">
        <v>694</v>
      </c>
      <c r="B29" s="12">
        <f>(B22+B23+B24+B25)*0.1</f>
        <v>245301692.80000001</v>
      </c>
    </row>
    <row r="30" spans="1:2" ht="17.25" thickBot="1" x14ac:dyDescent="0.3">
      <c r="A30" s="3" t="s">
        <v>13</v>
      </c>
      <c r="B30" s="12">
        <f>B28+B29</f>
        <v>2740318620.8000002</v>
      </c>
    </row>
    <row r="31" spans="1:2" ht="17.25" thickBot="1" x14ac:dyDescent="0.3">
      <c r="A31" s="79" t="s">
        <v>14</v>
      </c>
      <c r="B31" s="80"/>
    </row>
    <row r="32" spans="1:2" ht="33" customHeight="1" thickBot="1" x14ac:dyDescent="0.3">
      <c r="A32" s="118" t="s">
        <v>15</v>
      </c>
      <c r="B32" s="119"/>
    </row>
    <row r="33" spans="1:2" ht="17.25" thickBot="1" x14ac:dyDescent="0.3">
      <c r="A33" s="120" t="s">
        <v>16</v>
      </c>
      <c r="B33" s="121"/>
    </row>
    <row r="34" spans="1:2" ht="33.75" thickBot="1" x14ac:dyDescent="0.3">
      <c r="A34" s="4" t="s">
        <v>17</v>
      </c>
      <c r="B34" s="5">
        <v>1</v>
      </c>
    </row>
    <row r="35" spans="1:2" ht="33" x14ac:dyDescent="0.25">
      <c r="A35" s="43" t="s">
        <v>18</v>
      </c>
      <c r="B35" s="108" t="s">
        <v>703</v>
      </c>
    </row>
    <row r="36" spans="1:2" x14ac:dyDescent="0.25">
      <c r="A36" s="44" t="s">
        <v>19</v>
      </c>
      <c r="B36" s="109"/>
    </row>
    <row r="37" spans="1:2" x14ac:dyDescent="0.25">
      <c r="A37" s="44" t="s">
        <v>20</v>
      </c>
      <c r="B37" s="109"/>
    </row>
    <row r="38" spans="1:2" x14ac:dyDescent="0.25">
      <c r="A38" s="44" t="s">
        <v>21</v>
      </c>
      <c r="B38" s="109"/>
    </row>
    <row r="39" spans="1:2" ht="17.25" thickBot="1" x14ac:dyDescent="0.3">
      <c r="A39" s="4" t="s">
        <v>22</v>
      </c>
      <c r="B39" s="110"/>
    </row>
    <row r="40" spans="1:2" ht="17.25" thickBot="1" x14ac:dyDescent="0.3">
      <c r="A40" s="79" t="s">
        <v>23</v>
      </c>
      <c r="B40" s="80"/>
    </row>
    <row r="41" spans="1:2" ht="33" customHeight="1" thickBot="1" x14ac:dyDescent="0.3">
      <c r="A41" s="93" t="s">
        <v>24</v>
      </c>
      <c r="B41" s="94"/>
    </row>
    <row r="42" spans="1:2" ht="66" customHeight="1" thickBot="1" x14ac:dyDescent="0.3">
      <c r="A42" s="85" t="s">
        <v>25</v>
      </c>
      <c r="B42" s="86"/>
    </row>
    <row r="43" spans="1:2" ht="49.5" customHeight="1" thickBot="1" x14ac:dyDescent="0.3">
      <c r="A43" s="85" t="s">
        <v>241</v>
      </c>
      <c r="B43" s="86"/>
    </row>
    <row r="44" spans="1:2" ht="17.25" thickBot="1" x14ac:dyDescent="0.3">
      <c r="A44" s="85" t="s">
        <v>26</v>
      </c>
      <c r="B44" s="86"/>
    </row>
    <row r="45" spans="1:2" ht="82.5" customHeight="1" thickBot="1" x14ac:dyDescent="0.3">
      <c r="A45" s="85" t="s">
        <v>242</v>
      </c>
      <c r="B45" s="86"/>
    </row>
    <row r="46" spans="1:2" ht="66" customHeight="1" thickBot="1" x14ac:dyDescent="0.3">
      <c r="A46" s="106" t="s">
        <v>27</v>
      </c>
      <c r="B46" s="107"/>
    </row>
    <row r="47" spans="1:2" ht="17.25" thickBot="1" x14ac:dyDescent="0.3">
      <c r="A47" s="85" t="s">
        <v>28</v>
      </c>
      <c r="B47" s="86"/>
    </row>
    <row r="48" spans="1:2" ht="66" customHeight="1" thickBot="1" x14ac:dyDescent="0.3">
      <c r="A48" s="85" t="s">
        <v>451</v>
      </c>
      <c r="B48" s="86"/>
    </row>
    <row r="49" spans="1:2" ht="82.5" customHeight="1" thickBot="1" x14ac:dyDescent="0.3">
      <c r="A49" s="85" t="s">
        <v>29</v>
      </c>
      <c r="B49" s="86"/>
    </row>
    <row r="50" spans="1:2" ht="66" customHeight="1" thickBot="1" x14ac:dyDescent="0.3">
      <c r="A50" s="85" t="s">
        <v>30</v>
      </c>
      <c r="B50" s="86"/>
    </row>
    <row r="51" spans="1:2" ht="48" customHeight="1" x14ac:dyDescent="0.25">
      <c r="A51" s="95" t="s">
        <v>31</v>
      </c>
      <c r="B51" s="96"/>
    </row>
    <row r="52" spans="1:2" ht="16.5" customHeight="1" x14ac:dyDescent="0.25">
      <c r="A52" s="104" t="s">
        <v>32</v>
      </c>
      <c r="B52" s="105"/>
    </row>
    <row r="53" spans="1:2" ht="16.5" customHeight="1" x14ac:dyDescent="0.25">
      <c r="A53" s="104" t="s">
        <v>226</v>
      </c>
      <c r="B53" s="105"/>
    </row>
    <row r="54" spans="1:2" ht="16.5" customHeight="1" x14ac:dyDescent="0.25">
      <c r="A54" s="104" t="s">
        <v>227</v>
      </c>
      <c r="B54" s="105"/>
    </row>
    <row r="55" spans="1:2" ht="16.5" customHeight="1" x14ac:dyDescent="0.25">
      <c r="A55" s="104" t="s">
        <v>228</v>
      </c>
      <c r="B55" s="105"/>
    </row>
    <row r="56" spans="1:2" ht="33" customHeight="1" thickBot="1" x14ac:dyDescent="0.3">
      <c r="A56" s="83" t="s">
        <v>678</v>
      </c>
      <c r="B56" s="84"/>
    </row>
    <row r="57" spans="1:2" ht="98.25" customHeight="1" thickBot="1" x14ac:dyDescent="0.3">
      <c r="A57" s="85" t="s">
        <v>229</v>
      </c>
      <c r="B57" s="86"/>
    </row>
    <row r="58" spans="1:2" ht="17.25" thickBot="1" x14ac:dyDescent="0.3">
      <c r="A58" s="85" t="s">
        <v>33</v>
      </c>
      <c r="B58" s="86"/>
    </row>
    <row r="59" spans="1:2" ht="93" customHeight="1" thickBot="1" x14ac:dyDescent="0.3">
      <c r="A59" s="85" t="s">
        <v>243</v>
      </c>
      <c r="B59" s="86"/>
    </row>
    <row r="60" spans="1:2" ht="33" customHeight="1" thickBot="1" x14ac:dyDescent="0.3">
      <c r="A60" s="85" t="s">
        <v>34</v>
      </c>
      <c r="B60" s="86"/>
    </row>
    <row r="61" spans="1:2" ht="66" customHeight="1" thickBot="1" x14ac:dyDescent="0.3">
      <c r="A61" s="85" t="s">
        <v>35</v>
      </c>
      <c r="B61" s="86"/>
    </row>
    <row r="62" spans="1:2" ht="82.5" customHeight="1" thickBot="1" x14ac:dyDescent="0.3">
      <c r="A62" s="85" t="s">
        <v>36</v>
      </c>
      <c r="B62" s="86"/>
    </row>
    <row r="63" spans="1:2" ht="49.5" customHeight="1" thickBot="1" x14ac:dyDescent="0.3">
      <c r="A63" s="85" t="s">
        <v>37</v>
      </c>
      <c r="B63" s="86"/>
    </row>
    <row r="64" spans="1:2" ht="115.5" customHeight="1" thickBot="1" x14ac:dyDescent="0.3">
      <c r="A64" s="85" t="s">
        <v>375</v>
      </c>
      <c r="B64" s="86"/>
    </row>
    <row r="65" spans="1:2" ht="49.5" customHeight="1" thickBot="1" x14ac:dyDescent="0.3">
      <c r="A65" s="85" t="s">
        <v>244</v>
      </c>
      <c r="B65" s="86"/>
    </row>
    <row r="66" spans="1:2" ht="82.5" customHeight="1" thickBot="1" x14ac:dyDescent="0.3">
      <c r="A66" s="85" t="s">
        <v>245</v>
      </c>
      <c r="B66" s="86"/>
    </row>
    <row r="67" spans="1:2" ht="82.5" customHeight="1" thickBot="1" x14ac:dyDescent="0.3">
      <c r="A67" s="85" t="s">
        <v>38</v>
      </c>
      <c r="B67" s="86"/>
    </row>
    <row r="68" spans="1:2" ht="33" customHeight="1" thickBot="1" x14ac:dyDescent="0.3">
      <c r="A68" s="85" t="s">
        <v>39</v>
      </c>
      <c r="B68" s="86"/>
    </row>
    <row r="69" spans="1:2" ht="66" customHeight="1" thickBot="1" x14ac:dyDescent="0.3">
      <c r="A69" s="85" t="s">
        <v>40</v>
      </c>
      <c r="B69" s="86"/>
    </row>
    <row r="70" spans="1:2" ht="49.5" customHeight="1" thickBot="1" x14ac:dyDescent="0.3">
      <c r="A70" s="85" t="s">
        <v>41</v>
      </c>
      <c r="B70" s="86"/>
    </row>
    <row r="71" spans="1:2" ht="49.5" customHeight="1" thickBot="1" x14ac:dyDescent="0.3">
      <c r="A71" s="85" t="s">
        <v>42</v>
      </c>
      <c r="B71" s="86"/>
    </row>
    <row r="72" spans="1:2" ht="66" customHeight="1" thickBot="1" x14ac:dyDescent="0.3">
      <c r="A72" s="85" t="s">
        <v>43</v>
      </c>
      <c r="B72" s="86"/>
    </row>
    <row r="73" spans="1:2" ht="33" customHeight="1" thickBot="1" x14ac:dyDescent="0.3">
      <c r="A73" s="85" t="s">
        <v>44</v>
      </c>
      <c r="B73" s="86"/>
    </row>
    <row r="74" spans="1:2" ht="66" customHeight="1" thickBot="1" x14ac:dyDescent="0.3">
      <c r="A74" s="85" t="s">
        <v>45</v>
      </c>
      <c r="B74" s="86"/>
    </row>
    <row r="75" spans="1:2" ht="66" customHeight="1" thickBot="1" x14ac:dyDescent="0.3">
      <c r="A75" s="85" t="s">
        <v>46</v>
      </c>
      <c r="B75" s="86"/>
    </row>
    <row r="76" spans="1:2" ht="66" customHeight="1" thickBot="1" x14ac:dyDescent="0.3">
      <c r="A76" s="85" t="s">
        <v>47</v>
      </c>
      <c r="B76" s="86"/>
    </row>
    <row r="77" spans="1:2" ht="66" customHeight="1" thickBot="1" x14ac:dyDescent="0.3">
      <c r="A77" s="85" t="s">
        <v>48</v>
      </c>
      <c r="B77" s="86"/>
    </row>
    <row r="78" spans="1:2" ht="49.5" customHeight="1" thickBot="1" x14ac:dyDescent="0.3">
      <c r="A78" s="85" t="s">
        <v>49</v>
      </c>
      <c r="B78" s="86"/>
    </row>
    <row r="79" spans="1:2" ht="49.5" customHeight="1" thickBot="1" x14ac:dyDescent="0.3">
      <c r="A79" s="85" t="s">
        <v>50</v>
      </c>
      <c r="B79" s="86"/>
    </row>
    <row r="80" spans="1:2" ht="69" customHeight="1" thickBot="1" x14ac:dyDescent="0.3">
      <c r="A80" s="85" t="s">
        <v>246</v>
      </c>
      <c r="B80" s="86"/>
    </row>
    <row r="81" spans="1:2" ht="66" customHeight="1" thickBot="1" x14ac:dyDescent="0.3">
      <c r="A81" s="85" t="s">
        <v>51</v>
      </c>
      <c r="B81" s="103"/>
    </row>
    <row r="82" spans="1:2" ht="17.25" thickBot="1" x14ac:dyDescent="0.3">
      <c r="A82" s="85" t="s">
        <v>52</v>
      </c>
      <c r="B82" s="103"/>
    </row>
    <row r="83" spans="1:2" ht="69" customHeight="1" thickBot="1" x14ac:dyDescent="0.3">
      <c r="A83" s="85" t="s">
        <v>53</v>
      </c>
      <c r="B83" s="86"/>
    </row>
    <row r="84" spans="1:2" ht="84" customHeight="1" thickBot="1" x14ac:dyDescent="0.3">
      <c r="A84" s="85" t="s">
        <v>376</v>
      </c>
      <c r="B84" s="86"/>
    </row>
    <row r="85" spans="1:2" ht="66" customHeight="1" thickBot="1" x14ac:dyDescent="0.3">
      <c r="A85" s="85" t="s">
        <v>54</v>
      </c>
      <c r="B85" s="86"/>
    </row>
    <row r="86" spans="1:2" ht="49.5" customHeight="1" thickBot="1" x14ac:dyDescent="0.3">
      <c r="A86" s="85" t="s">
        <v>55</v>
      </c>
      <c r="B86" s="86"/>
    </row>
    <row r="87" spans="1:2" ht="66" customHeight="1" thickBot="1" x14ac:dyDescent="0.3">
      <c r="A87" s="85" t="s">
        <v>56</v>
      </c>
      <c r="B87" s="86"/>
    </row>
    <row r="88" spans="1:2" ht="49.5" customHeight="1" thickBot="1" x14ac:dyDescent="0.3">
      <c r="A88" s="85" t="s">
        <v>57</v>
      </c>
      <c r="B88" s="86"/>
    </row>
    <row r="89" spans="1:2" ht="82.5" customHeight="1" thickBot="1" x14ac:dyDescent="0.3">
      <c r="A89" s="85" t="s">
        <v>58</v>
      </c>
      <c r="B89" s="86"/>
    </row>
    <row r="90" spans="1:2" ht="33" customHeight="1" x14ac:dyDescent="0.25">
      <c r="A90" s="101" t="s">
        <v>59</v>
      </c>
      <c r="B90" s="102"/>
    </row>
    <row r="91" spans="1:2" ht="16.5" customHeight="1" x14ac:dyDescent="0.25">
      <c r="A91" s="97" t="s">
        <v>60</v>
      </c>
      <c r="B91" s="98"/>
    </row>
    <row r="92" spans="1:2" ht="16.5" customHeight="1" x14ac:dyDescent="0.25">
      <c r="A92" s="97" t="s">
        <v>61</v>
      </c>
      <c r="B92" s="98"/>
    </row>
    <row r="93" spans="1:2" ht="33" customHeight="1" thickBot="1" x14ac:dyDescent="0.3">
      <c r="A93" s="99" t="s">
        <v>62</v>
      </c>
      <c r="B93" s="100"/>
    </row>
    <row r="94" spans="1:2" ht="17.25" thickBot="1" x14ac:dyDescent="0.3">
      <c r="A94" s="85" t="s">
        <v>247</v>
      </c>
      <c r="B94" s="86"/>
    </row>
    <row r="95" spans="1:2" ht="17.25" thickBot="1" x14ac:dyDescent="0.3">
      <c r="A95" s="85" t="s">
        <v>63</v>
      </c>
      <c r="B95" s="86"/>
    </row>
    <row r="96" spans="1:2" ht="66" customHeight="1" thickBot="1" x14ac:dyDescent="0.3">
      <c r="A96" s="85" t="s">
        <v>64</v>
      </c>
      <c r="B96" s="86"/>
    </row>
    <row r="97" spans="1:2" ht="115.5" customHeight="1" thickBot="1" x14ac:dyDescent="0.3">
      <c r="A97" s="85" t="s">
        <v>65</v>
      </c>
      <c r="B97" s="86"/>
    </row>
    <row r="98" spans="1:2" ht="16.5" customHeight="1" x14ac:dyDescent="0.25">
      <c r="A98" s="95" t="s">
        <v>66</v>
      </c>
      <c r="B98" s="96"/>
    </row>
    <row r="99" spans="1:2" ht="99" customHeight="1" thickBot="1" x14ac:dyDescent="0.3">
      <c r="A99" s="83" t="s">
        <v>248</v>
      </c>
      <c r="B99" s="84"/>
    </row>
    <row r="100" spans="1:2" ht="66" customHeight="1" thickBot="1" x14ac:dyDescent="0.3">
      <c r="A100" s="85" t="s">
        <v>67</v>
      </c>
      <c r="B100" s="86"/>
    </row>
    <row r="101" spans="1:2" ht="66" customHeight="1" thickBot="1" x14ac:dyDescent="0.3">
      <c r="A101" s="93" t="s">
        <v>68</v>
      </c>
      <c r="B101" s="94"/>
    </row>
    <row r="102" spans="1:2" ht="82.5" customHeight="1" thickBot="1" x14ac:dyDescent="0.3">
      <c r="A102" s="93" t="s">
        <v>69</v>
      </c>
      <c r="B102" s="94"/>
    </row>
    <row r="103" spans="1:2" ht="49.5" customHeight="1" thickBot="1" x14ac:dyDescent="0.3">
      <c r="A103" s="93" t="s">
        <v>70</v>
      </c>
      <c r="B103" s="94"/>
    </row>
    <row r="104" spans="1:2" ht="33" customHeight="1" thickBot="1" x14ac:dyDescent="0.3">
      <c r="A104" s="93" t="s">
        <v>71</v>
      </c>
      <c r="B104" s="94"/>
    </row>
    <row r="105" spans="1:2" ht="17.25" thickBot="1" x14ac:dyDescent="0.3">
      <c r="A105" s="85" t="s">
        <v>249</v>
      </c>
      <c r="B105" s="86"/>
    </row>
    <row r="106" spans="1:2" ht="49.5" customHeight="1" thickBot="1" x14ac:dyDescent="0.3">
      <c r="A106" s="85" t="s">
        <v>72</v>
      </c>
      <c r="B106" s="86"/>
    </row>
    <row r="107" spans="1:2" ht="99" customHeight="1" thickBot="1" x14ac:dyDescent="0.3">
      <c r="A107" s="85" t="s">
        <v>73</v>
      </c>
      <c r="B107" s="86"/>
    </row>
    <row r="108" spans="1:2" ht="49.5" customHeight="1" thickBot="1" x14ac:dyDescent="0.3">
      <c r="A108" s="85" t="s">
        <v>74</v>
      </c>
      <c r="B108" s="86"/>
    </row>
    <row r="109" spans="1:2" ht="82.5" customHeight="1" thickBot="1" x14ac:dyDescent="0.3">
      <c r="A109" s="85" t="s">
        <v>75</v>
      </c>
      <c r="B109" s="86"/>
    </row>
    <row r="110" spans="1:2" x14ac:dyDescent="0.25">
      <c r="A110" s="6" t="s">
        <v>76</v>
      </c>
      <c r="B110" s="7"/>
    </row>
    <row r="111" spans="1:2" x14ac:dyDescent="0.25">
      <c r="A111" s="8" t="s">
        <v>77</v>
      </c>
      <c r="B111" s="7"/>
    </row>
    <row r="112" spans="1:2" x14ac:dyDescent="0.25">
      <c r="A112" s="8" t="s">
        <v>78</v>
      </c>
      <c r="B112" s="7"/>
    </row>
    <row r="113" spans="1:2" x14ac:dyDescent="0.25">
      <c r="A113" s="8" t="s">
        <v>79</v>
      </c>
      <c r="B113" s="7"/>
    </row>
    <row r="114" spans="1:2" x14ac:dyDescent="0.25">
      <c r="A114" s="8" t="s">
        <v>677</v>
      </c>
      <c r="B114" s="7"/>
    </row>
    <row r="115" spans="1:2" ht="17.25" thickBot="1" x14ac:dyDescent="0.3">
      <c r="A115" s="9" t="s">
        <v>80</v>
      </c>
      <c r="B115" s="10"/>
    </row>
    <row r="116" spans="1:2" ht="99" customHeight="1" thickBot="1" x14ac:dyDescent="0.3">
      <c r="A116" s="85" t="s">
        <v>81</v>
      </c>
      <c r="B116" s="86"/>
    </row>
    <row r="117" spans="1:2" ht="17.25" thickBot="1" x14ac:dyDescent="0.3">
      <c r="A117" s="85" t="s">
        <v>82</v>
      </c>
      <c r="B117" s="86"/>
    </row>
    <row r="118" spans="1:2" ht="66" customHeight="1" thickBot="1" x14ac:dyDescent="0.3">
      <c r="A118" s="85" t="s">
        <v>83</v>
      </c>
      <c r="B118" s="86"/>
    </row>
    <row r="119" spans="1:2" ht="33" customHeight="1" thickBot="1" x14ac:dyDescent="0.3">
      <c r="A119" s="85" t="s">
        <v>84</v>
      </c>
      <c r="B119" s="86"/>
    </row>
    <row r="120" spans="1:2" ht="17.25" thickBot="1" x14ac:dyDescent="0.3">
      <c r="A120" s="85" t="s">
        <v>250</v>
      </c>
      <c r="B120" s="86"/>
    </row>
    <row r="121" spans="1:2" ht="17.25" thickBot="1" x14ac:dyDescent="0.3">
      <c r="A121" s="85" t="s">
        <v>85</v>
      </c>
      <c r="B121" s="86"/>
    </row>
    <row r="122" spans="1:2" ht="17.25" thickBot="1" x14ac:dyDescent="0.3">
      <c r="A122" s="85" t="s">
        <v>86</v>
      </c>
      <c r="B122" s="86"/>
    </row>
    <row r="123" spans="1:2" ht="17.25" thickBot="1" x14ac:dyDescent="0.3">
      <c r="A123" s="79" t="s">
        <v>87</v>
      </c>
      <c r="B123" s="80"/>
    </row>
    <row r="124" spans="1:2" ht="16.5" customHeight="1" x14ac:dyDescent="0.25">
      <c r="A124" s="89" t="s">
        <v>88</v>
      </c>
      <c r="B124" s="90"/>
    </row>
    <row r="125" spans="1:2" ht="16.5" customHeight="1" x14ac:dyDescent="0.25">
      <c r="A125" s="91" t="s">
        <v>89</v>
      </c>
      <c r="B125" s="92"/>
    </row>
    <row r="126" spans="1:2" ht="33" customHeight="1" thickBot="1" x14ac:dyDescent="0.3">
      <c r="A126" s="87" t="s">
        <v>251</v>
      </c>
      <c r="B126" s="88"/>
    </row>
    <row r="127" spans="1:2" ht="99" customHeight="1" thickBot="1" x14ac:dyDescent="0.3">
      <c r="A127" s="85" t="s">
        <v>252</v>
      </c>
      <c r="B127" s="86"/>
    </row>
    <row r="128" spans="1:2" ht="82.5" customHeight="1" thickBot="1" x14ac:dyDescent="0.3">
      <c r="A128" s="85" t="s">
        <v>254</v>
      </c>
      <c r="B128" s="86"/>
    </row>
    <row r="129" spans="1:2" ht="66" customHeight="1" thickBot="1" x14ac:dyDescent="0.3">
      <c r="A129" s="85" t="s">
        <v>253</v>
      </c>
      <c r="B129" s="86"/>
    </row>
    <row r="130" spans="1:2" ht="66" customHeight="1" thickBot="1" x14ac:dyDescent="0.3">
      <c r="A130" s="85" t="s">
        <v>90</v>
      </c>
      <c r="B130" s="86"/>
    </row>
    <row r="131" spans="1:2" ht="66" customHeight="1" thickBot="1" x14ac:dyDescent="0.3">
      <c r="A131" s="85" t="s">
        <v>255</v>
      </c>
      <c r="B131" s="86"/>
    </row>
    <row r="132" spans="1:2" ht="66" customHeight="1" thickBot="1" x14ac:dyDescent="0.3">
      <c r="A132" s="85" t="s">
        <v>256</v>
      </c>
      <c r="B132" s="86"/>
    </row>
    <row r="133" spans="1:2" ht="17.25" thickBot="1" x14ac:dyDescent="0.3">
      <c r="A133" s="85" t="s">
        <v>257</v>
      </c>
      <c r="B133" s="86"/>
    </row>
    <row r="134" spans="1:2" ht="48.75" customHeight="1" thickBot="1" x14ac:dyDescent="0.3">
      <c r="A134" s="85" t="s">
        <v>258</v>
      </c>
      <c r="B134" s="86"/>
    </row>
    <row r="135" spans="1:2" ht="82.5" customHeight="1" thickBot="1" x14ac:dyDescent="0.3">
      <c r="A135" s="85" t="s">
        <v>91</v>
      </c>
      <c r="B135" s="86"/>
    </row>
    <row r="136" spans="1:2" ht="82.5" customHeight="1" thickBot="1" x14ac:dyDescent="0.3">
      <c r="A136" s="85" t="s">
        <v>92</v>
      </c>
      <c r="B136" s="86"/>
    </row>
    <row r="137" spans="1:2" ht="49.5" customHeight="1" thickBot="1" x14ac:dyDescent="0.3">
      <c r="A137" s="85" t="s">
        <v>259</v>
      </c>
      <c r="B137" s="86"/>
    </row>
    <row r="138" spans="1:2" ht="49.5" customHeight="1" thickBot="1" x14ac:dyDescent="0.3">
      <c r="A138" s="85" t="s">
        <v>260</v>
      </c>
      <c r="B138" s="86"/>
    </row>
    <row r="139" spans="1:2" ht="49.5" customHeight="1" thickBot="1" x14ac:dyDescent="0.3">
      <c r="A139" s="85" t="s">
        <v>261</v>
      </c>
      <c r="B139" s="86"/>
    </row>
    <row r="140" spans="1:2" ht="99" customHeight="1" thickBot="1" x14ac:dyDescent="0.3">
      <c r="A140" s="85" t="s">
        <v>262</v>
      </c>
      <c r="B140" s="86"/>
    </row>
    <row r="141" spans="1:2" ht="66" customHeight="1" thickBot="1" x14ac:dyDescent="0.3">
      <c r="A141" s="85" t="s">
        <v>263</v>
      </c>
      <c r="B141" s="86"/>
    </row>
    <row r="142" spans="1:2" ht="17.25" thickBot="1" x14ac:dyDescent="0.3">
      <c r="A142" s="79" t="s">
        <v>93</v>
      </c>
      <c r="B142" s="80"/>
    </row>
    <row r="143" spans="1:2" ht="33" customHeight="1" x14ac:dyDescent="0.25">
      <c r="A143" s="81" t="s">
        <v>94</v>
      </c>
      <c r="B143" s="82"/>
    </row>
    <row r="144" spans="1:2" ht="33" customHeight="1" thickBot="1" x14ac:dyDescent="0.3">
      <c r="A144" s="83" t="s">
        <v>95</v>
      </c>
      <c r="B144" s="84"/>
    </row>
    <row r="145" spans="1:1" x14ac:dyDescent="0.25">
      <c r="A145" s="11"/>
    </row>
  </sheetData>
  <mergeCells count="123">
    <mergeCell ref="B35:B39"/>
    <mergeCell ref="A7:B7"/>
    <mergeCell ref="A8:B8"/>
    <mergeCell ref="A9:B9"/>
    <mergeCell ref="A10:B10"/>
    <mergeCell ref="A11:B11"/>
    <mergeCell ref="A1:B1"/>
    <mergeCell ref="A2:B2"/>
    <mergeCell ref="A3:B3"/>
    <mergeCell ref="A4:B4"/>
    <mergeCell ref="A5:B5"/>
    <mergeCell ref="A6:B6"/>
    <mergeCell ref="A18:B18"/>
    <mergeCell ref="A19:B19"/>
    <mergeCell ref="A20:B20"/>
    <mergeCell ref="A31:B31"/>
    <mergeCell ref="A32:B32"/>
    <mergeCell ref="A33:B33"/>
    <mergeCell ref="A12:B12"/>
    <mergeCell ref="A13:B13"/>
    <mergeCell ref="A14:B14"/>
    <mergeCell ref="A15:B15"/>
    <mergeCell ref="A16:B16"/>
    <mergeCell ref="A17:B17"/>
    <mergeCell ref="A46:B46"/>
    <mergeCell ref="A47:B47"/>
    <mergeCell ref="A48:B48"/>
    <mergeCell ref="A49:B49"/>
    <mergeCell ref="A50:B50"/>
    <mergeCell ref="A51:B51"/>
    <mergeCell ref="A40:B40"/>
    <mergeCell ref="A41:B41"/>
    <mergeCell ref="A42:B42"/>
    <mergeCell ref="A43:B43"/>
    <mergeCell ref="A44:B44"/>
    <mergeCell ref="A45:B45"/>
    <mergeCell ref="A58:B58"/>
    <mergeCell ref="A59:B59"/>
    <mergeCell ref="A60:B60"/>
    <mergeCell ref="A61:B61"/>
    <mergeCell ref="A62:B62"/>
    <mergeCell ref="A52:B52"/>
    <mergeCell ref="A53:B53"/>
    <mergeCell ref="A54:B54"/>
    <mergeCell ref="A55:B55"/>
    <mergeCell ref="A56:B56"/>
    <mergeCell ref="A57:B57"/>
    <mergeCell ref="A69:B69"/>
    <mergeCell ref="A70:B70"/>
    <mergeCell ref="A71:B71"/>
    <mergeCell ref="A72:B72"/>
    <mergeCell ref="A73:B73"/>
    <mergeCell ref="A74:B74"/>
    <mergeCell ref="A63:B63"/>
    <mergeCell ref="A64:B64"/>
    <mergeCell ref="A65:B65"/>
    <mergeCell ref="A66:B66"/>
    <mergeCell ref="A67:B67"/>
    <mergeCell ref="A68:B68"/>
    <mergeCell ref="A80:B80"/>
    <mergeCell ref="A81:B81"/>
    <mergeCell ref="A82:B82"/>
    <mergeCell ref="A83:B83"/>
    <mergeCell ref="A84:B84"/>
    <mergeCell ref="A85:B85"/>
    <mergeCell ref="A75:B75"/>
    <mergeCell ref="A76:B76"/>
    <mergeCell ref="A77:B77"/>
    <mergeCell ref="A78:B78"/>
    <mergeCell ref="A79:B79"/>
    <mergeCell ref="A92:B92"/>
    <mergeCell ref="A93:B93"/>
    <mergeCell ref="A94:B94"/>
    <mergeCell ref="A95:B95"/>
    <mergeCell ref="A96:B96"/>
    <mergeCell ref="A97:B97"/>
    <mergeCell ref="A86:B86"/>
    <mergeCell ref="A87:B87"/>
    <mergeCell ref="A88:B88"/>
    <mergeCell ref="A89:B89"/>
    <mergeCell ref="A90:B90"/>
    <mergeCell ref="A91:B91"/>
    <mergeCell ref="A103:B103"/>
    <mergeCell ref="A104:B104"/>
    <mergeCell ref="A105:B105"/>
    <mergeCell ref="A106:B106"/>
    <mergeCell ref="A107:B107"/>
    <mergeCell ref="A108:B108"/>
    <mergeCell ref="A98:B98"/>
    <mergeCell ref="A99:B99"/>
    <mergeCell ref="A100:B100"/>
    <mergeCell ref="A101:B101"/>
    <mergeCell ref="A102:B102"/>
    <mergeCell ref="A120:B120"/>
    <mergeCell ref="A121:B121"/>
    <mergeCell ref="A122:B122"/>
    <mergeCell ref="A123:B123"/>
    <mergeCell ref="A124:B124"/>
    <mergeCell ref="A125:B125"/>
    <mergeCell ref="A109:B109"/>
    <mergeCell ref="A116:B116"/>
    <mergeCell ref="A117:B117"/>
    <mergeCell ref="A118:B118"/>
    <mergeCell ref="A119:B119"/>
    <mergeCell ref="A132:B132"/>
    <mergeCell ref="A133:B133"/>
    <mergeCell ref="A134:B134"/>
    <mergeCell ref="A135:B135"/>
    <mergeCell ref="A126:B126"/>
    <mergeCell ref="A127:B127"/>
    <mergeCell ref="A128:B128"/>
    <mergeCell ref="A129:B129"/>
    <mergeCell ref="A130:B130"/>
    <mergeCell ref="A131:B131"/>
    <mergeCell ref="A142:B142"/>
    <mergeCell ref="A143:B143"/>
    <mergeCell ref="A144:B144"/>
    <mergeCell ref="A136:B136"/>
    <mergeCell ref="A137:B137"/>
    <mergeCell ref="A138:B138"/>
    <mergeCell ref="A139:B139"/>
    <mergeCell ref="A140:B140"/>
    <mergeCell ref="A141:B141"/>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pane ySplit="4" topLeftCell="A10" activePane="bottomLeft" state="frozen"/>
      <selection pane="bottomLeft" activeCell="A33" sqref="A33"/>
    </sheetView>
  </sheetViews>
  <sheetFormatPr baseColWidth="10" defaultRowHeight="16.5" x14ac:dyDescent="0.25"/>
  <cols>
    <col min="1" max="1" width="114" style="1" customWidth="1"/>
    <col min="2" max="2" width="8.140625" style="1" customWidth="1"/>
    <col min="3" max="16384" width="11.42578125" style="1"/>
  </cols>
  <sheetData>
    <row r="1" spans="1:2" x14ac:dyDescent="0.25">
      <c r="A1" s="14" t="s">
        <v>0</v>
      </c>
      <c r="B1" s="15"/>
    </row>
    <row r="2" spans="1:2" x14ac:dyDescent="0.25">
      <c r="A2" s="14" t="s">
        <v>233</v>
      </c>
    </row>
    <row r="3" spans="1:2" x14ac:dyDescent="0.25">
      <c r="A3" s="16" t="s">
        <v>96</v>
      </c>
    </row>
    <row r="4" spans="1:2" ht="17.25" thickBot="1" x14ac:dyDescent="0.3">
      <c r="A4" s="14" t="s">
        <v>2</v>
      </c>
    </row>
    <row r="5" spans="1:2" ht="17.25" thickBot="1" x14ac:dyDescent="0.3">
      <c r="A5" s="17" t="s">
        <v>4</v>
      </c>
    </row>
    <row r="6" spans="1:2" ht="66.75" thickBot="1" x14ac:dyDescent="0.3">
      <c r="A6" s="4" t="s">
        <v>97</v>
      </c>
    </row>
    <row r="7" spans="1:2" ht="17.25" thickBot="1" x14ac:dyDescent="0.3">
      <c r="A7" s="18" t="s">
        <v>98</v>
      </c>
    </row>
    <row r="8" spans="1:2" ht="17.25" thickBot="1" x14ac:dyDescent="0.3">
      <c r="A8" s="2" t="s">
        <v>99</v>
      </c>
    </row>
    <row r="9" spans="1:2" ht="17.25" thickBot="1" x14ac:dyDescent="0.3">
      <c r="A9" s="18" t="s">
        <v>100</v>
      </c>
    </row>
    <row r="10" spans="1:2" ht="17.25" thickBot="1" x14ac:dyDescent="0.3">
      <c r="A10" s="2" t="s">
        <v>101</v>
      </c>
    </row>
    <row r="11" spans="1:2" ht="17.25" thickBot="1" x14ac:dyDescent="0.3">
      <c r="A11" s="18" t="s">
        <v>102</v>
      </c>
    </row>
    <row r="12" spans="1:2" ht="17.25" thickBot="1" x14ac:dyDescent="0.3">
      <c r="A12" s="2" t="s">
        <v>103</v>
      </c>
    </row>
    <row r="13" spans="1:2" ht="17.25" thickBot="1" x14ac:dyDescent="0.3">
      <c r="A13" s="18" t="s">
        <v>104</v>
      </c>
    </row>
    <row r="14" spans="1:2" ht="17.25" thickBot="1" x14ac:dyDescent="0.3">
      <c r="A14" s="59" t="s">
        <v>679</v>
      </c>
    </row>
    <row r="15" spans="1:2" ht="17.25" thickBot="1" x14ac:dyDescent="0.3">
      <c r="A15" s="18" t="s">
        <v>105</v>
      </c>
    </row>
    <row r="16" spans="1:2" ht="17.25" thickBot="1" x14ac:dyDescent="0.3">
      <c r="A16" s="19" t="s">
        <v>106</v>
      </c>
    </row>
    <row r="17" spans="1:1" ht="17.25" thickBot="1" x14ac:dyDescent="0.3">
      <c r="A17" s="19" t="s">
        <v>107</v>
      </c>
    </row>
    <row r="18" spans="1:1" ht="17.25" thickBot="1" x14ac:dyDescent="0.3">
      <c r="A18" s="19" t="s">
        <v>108</v>
      </c>
    </row>
    <row r="19" spans="1:1" ht="17.25" thickBot="1" x14ac:dyDescent="0.3">
      <c r="A19" s="19" t="s">
        <v>109</v>
      </c>
    </row>
    <row r="20" spans="1:1" ht="17.25" thickBot="1" x14ac:dyDescent="0.3">
      <c r="A20" s="19" t="s">
        <v>110</v>
      </c>
    </row>
    <row r="21" spans="1:1" ht="99.75" thickBot="1" x14ac:dyDescent="0.3">
      <c r="A21" s="20" t="s">
        <v>377</v>
      </c>
    </row>
    <row r="22" spans="1:1" ht="33" x14ac:dyDescent="0.25">
      <c r="A22" s="21" t="s">
        <v>378</v>
      </c>
    </row>
    <row r="23" spans="1:1" ht="33.75" thickBot="1" x14ac:dyDescent="0.3">
      <c r="A23" s="22" t="s">
        <v>111</v>
      </c>
    </row>
    <row r="24" spans="1:1" ht="17.25" thickBot="1" x14ac:dyDescent="0.3">
      <c r="A24" s="23" t="s">
        <v>112</v>
      </c>
    </row>
    <row r="25" spans="1:1" ht="82.5" x14ac:dyDescent="0.25">
      <c r="A25" s="21" t="s">
        <v>386</v>
      </c>
    </row>
    <row r="26" spans="1:1" ht="33" x14ac:dyDescent="0.25">
      <c r="A26" s="24" t="s">
        <v>230</v>
      </c>
    </row>
    <row r="27" spans="1:1" ht="33" x14ac:dyDescent="0.25">
      <c r="A27" s="24" t="s">
        <v>231</v>
      </c>
    </row>
    <row r="28" spans="1:1" ht="33" x14ac:dyDescent="0.25">
      <c r="A28" s="24" t="s">
        <v>232</v>
      </c>
    </row>
    <row r="29" spans="1:1" ht="17.25" thickBot="1" x14ac:dyDescent="0.3">
      <c r="A29" s="22" t="s">
        <v>113</v>
      </c>
    </row>
    <row r="30" spans="1:1" ht="17.25" thickBot="1" x14ac:dyDescent="0.3">
      <c r="A30" s="18" t="s">
        <v>114</v>
      </c>
    </row>
    <row r="31" spans="1:1" ht="33.75" thickBot="1" x14ac:dyDescent="0.3">
      <c r="A31" s="3" t="s">
        <v>115</v>
      </c>
    </row>
    <row r="32" spans="1:1" ht="83.25" thickBot="1" x14ac:dyDescent="0.3">
      <c r="A32" s="25" t="s">
        <v>116</v>
      </c>
    </row>
    <row r="33" spans="1:1" ht="33.75" thickBot="1" x14ac:dyDescent="0.3">
      <c r="A33" s="25" t="s">
        <v>117</v>
      </c>
    </row>
    <row r="34" spans="1:1" ht="33.75" thickBot="1" x14ac:dyDescent="0.3">
      <c r="A34" s="25" t="s">
        <v>118</v>
      </c>
    </row>
    <row r="35" spans="1:1" ht="132.75" thickBot="1" x14ac:dyDescent="0.3">
      <c r="A35" s="25" t="s">
        <v>119</v>
      </c>
    </row>
    <row r="36" spans="1:1" ht="50.25" thickBot="1" x14ac:dyDescent="0.3">
      <c r="A36" s="25" t="s">
        <v>120</v>
      </c>
    </row>
    <row r="37" spans="1:1" ht="66.75" thickBot="1" x14ac:dyDescent="0.3">
      <c r="A37" s="25" t="s">
        <v>121</v>
      </c>
    </row>
    <row r="38" spans="1:1" ht="83.25" thickBot="1" x14ac:dyDescent="0.3">
      <c r="A38" s="25" t="s">
        <v>122</v>
      </c>
    </row>
    <row r="39" spans="1:1" ht="83.25" thickBot="1" x14ac:dyDescent="0.3">
      <c r="A39" s="25" t="s">
        <v>123</v>
      </c>
    </row>
    <row r="40" spans="1:1" ht="50.25" thickBot="1" x14ac:dyDescent="0.3">
      <c r="A40" s="25" t="s">
        <v>124</v>
      </c>
    </row>
    <row r="41" spans="1:1" ht="66.75" thickBot="1" x14ac:dyDescent="0.3">
      <c r="A41" s="25" t="s">
        <v>264</v>
      </c>
    </row>
    <row r="42" spans="1:1" ht="17.25" thickBot="1" x14ac:dyDescent="0.3">
      <c r="A42" s="25" t="s">
        <v>125</v>
      </c>
    </row>
    <row r="43" spans="1:1" ht="99.75" thickBot="1" x14ac:dyDescent="0.3">
      <c r="A43" s="25" t="s">
        <v>126</v>
      </c>
    </row>
    <row r="44" spans="1:1" ht="83.25" thickBot="1" x14ac:dyDescent="0.3">
      <c r="A44" s="25" t="s">
        <v>127</v>
      </c>
    </row>
    <row r="45" spans="1:1" ht="50.25" thickBot="1" x14ac:dyDescent="0.3">
      <c r="A45" s="25" t="s">
        <v>128</v>
      </c>
    </row>
    <row r="46" spans="1:1" ht="33.75" thickBot="1" x14ac:dyDescent="0.3">
      <c r="A46" s="25" t="s">
        <v>44</v>
      </c>
    </row>
    <row r="47" spans="1:1" ht="50.25" thickBot="1" x14ac:dyDescent="0.3">
      <c r="A47" s="25" t="s">
        <v>42</v>
      </c>
    </row>
    <row r="48" spans="1:1" ht="66.75" thickBot="1" x14ac:dyDescent="0.3">
      <c r="A48" s="25" t="s">
        <v>129</v>
      </c>
    </row>
    <row r="49" spans="1:1" ht="66.75" thickBot="1" x14ac:dyDescent="0.3">
      <c r="A49" s="25" t="s">
        <v>130</v>
      </c>
    </row>
    <row r="50" spans="1:1" ht="33.75" thickBot="1" x14ac:dyDescent="0.3">
      <c r="A50" s="25" t="s">
        <v>131</v>
      </c>
    </row>
    <row r="51" spans="1:1" ht="33.75" thickBot="1" x14ac:dyDescent="0.3">
      <c r="A51" s="25" t="s">
        <v>132</v>
      </c>
    </row>
    <row r="52" spans="1:1" ht="66.75" thickBot="1" x14ac:dyDescent="0.3">
      <c r="A52" s="25" t="s">
        <v>133</v>
      </c>
    </row>
    <row r="53" spans="1:1" ht="83.25" thickBot="1" x14ac:dyDescent="0.3">
      <c r="A53" s="25" t="s">
        <v>134</v>
      </c>
    </row>
    <row r="54" spans="1:1" ht="33.75" thickBot="1" x14ac:dyDescent="0.3">
      <c r="A54" s="25" t="s">
        <v>135</v>
      </c>
    </row>
    <row r="55" spans="1:1" ht="50.25" thickBot="1" x14ac:dyDescent="0.3">
      <c r="A55" s="25" t="s">
        <v>136</v>
      </c>
    </row>
    <row r="56" spans="1:1" ht="66.75" thickBot="1" x14ac:dyDescent="0.3">
      <c r="A56" s="25" t="s">
        <v>137</v>
      </c>
    </row>
    <row r="57" spans="1:1" ht="17.25" thickBot="1" x14ac:dyDescent="0.3">
      <c r="A57" s="25" t="s">
        <v>265</v>
      </c>
    </row>
    <row r="58" spans="1:1" ht="17.25" thickBot="1" x14ac:dyDescent="0.3">
      <c r="A58" s="18" t="s">
        <v>138</v>
      </c>
    </row>
    <row r="59" spans="1:1" x14ac:dyDescent="0.25">
      <c r="A59" s="26" t="s">
        <v>139</v>
      </c>
    </row>
    <row r="60" spans="1:1" x14ac:dyDescent="0.25">
      <c r="A60" s="26" t="s">
        <v>140</v>
      </c>
    </row>
    <row r="61" spans="1:1" x14ac:dyDescent="0.25">
      <c r="A61" s="26" t="s">
        <v>89</v>
      </c>
    </row>
    <row r="62" spans="1:1" ht="17.25" thickBot="1" x14ac:dyDescent="0.3">
      <c r="A62" s="45" t="s">
        <v>379</v>
      </c>
    </row>
    <row r="63" spans="1:1" ht="17.25" thickBot="1" x14ac:dyDescent="0.3">
      <c r="A63" s="3" t="s">
        <v>141</v>
      </c>
    </row>
    <row r="64" spans="1:1" ht="50.25" thickBot="1" x14ac:dyDescent="0.3">
      <c r="A64" s="25" t="s">
        <v>380</v>
      </c>
    </row>
    <row r="65" spans="1:1" ht="50.25" thickBot="1" x14ac:dyDescent="0.3">
      <c r="A65" s="25" t="s">
        <v>452</v>
      </c>
    </row>
    <row r="66" spans="1:1" ht="17.25" thickBot="1" x14ac:dyDescent="0.3">
      <c r="A66" s="25" t="s">
        <v>142</v>
      </c>
    </row>
    <row r="67" spans="1:1" ht="66.75" thickBot="1" x14ac:dyDescent="0.3">
      <c r="A67" s="25" t="s">
        <v>381</v>
      </c>
    </row>
    <row r="68" spans="1:1" ht="66.75" thickBot="1" x14ac:dyDescent="0.3">
      <c r="A68" s="25" t="s">
        <v>382</v>
      </c>
    </row>
    <row r="69" spans="1:1" ht="17.25" thickBot="1" x14ac:dyDescent="0.3">
      <c r="A69" s="27" t="s">
        <v>143</v>
      </c>
    </row>
    <row r="70" spans="1:1" ht="83.25" thickBot="1" x14ac:dyDescent="0.3">
      <c r="A70" s="4" t="s">
        <v>144</v>
      </c>
    </row>
    <row r="71" spans="1:1" x14ac:dyDescent="0.25">
      <c r="A71" s="11"/>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ySplit="4" topLeftCell="A17" activePane="bottomLeft" state="frozen"/>
      <selection pane="bottomLeft" activeCell="K12" sqref="K12"/>
    </sheetView>
  </sheetViews>
  <sheetFormatPr baseColWidth="10" defaultRowHeight="16.5" x14ac:dyDescent="0.25"/>
  <cols>
    <col min="1" max="1" width="19.42578125" style="1" customWidth="1"/>
    <col min="2" max="2" width="9" style="1" customWidth="1"/>
    <col min="3" max="4" width="15.140625" style="1" customWidth="1"/>
    <col min="5" max="5" width="11.42578125" style="1"/>
    <col min="6" max="6" width="17.28515625" style="1" customWidth="1"/>
    <col min="7" max="7" width="23.140625" style="1" customWidth="1"/>
    <col min="8" max="8" width="19.7109375" style="1" customWidth="1"/>
    <col min="9" max="16384" width="11.42578125" style="1"/>
  </cols>
  <sheetData>
    <row r="1" spans="1:8" ht="16.5" customHeight="1" x14ac:dyDescent="0.25">
      <c r="A1" s="114" t="s">
        <v>0</v>
      </c>
      <c r="B1" s="114"/>
      <c r="C1" s="114"/>
      <c r="D1" s="114"/>
      <c r="E1" s="114"/>
      <c r="F1" s="114"/>
      <c r="G1" s="114"/>
      <c r="H1" s="114"/>
    </row>
    <row r="2" spans="1:8" ht="16.5" customHeight="1" x14ac:dyDescent="0.25">
      <c r="A2" s="114" t="s">
        <v>233</v>
      </c>
      <c r="B2" s="114"/>
      <c r="C2" s="114"/>
      <c r="D2" s="114"/>
      <c r="E2" s="114"/>
      <c r="F2" s="114"/>
      <c r="G2" s="114"/>
      <c r="H2" s="114"/>
    </row>
    <row r="3" spans="1:8" ht="16.5" customHeight="1" x14ac:dyDescent="0.25">
      <c r="A3" s="115" t="s">
        <v>147</v>
      </c>
      <c r="B3" s="115"/>
      <c r="C3" s="115"/>
      <c r="D3" s="115"/>
      <c r="E3" s="115"/>
      <c r="F3" s="115"/>
      <c r="G3" s="115"/>
      <c r="H3" s="115"/>
    </row>
    <row r="4" spans="1:8" ht="17.25" thickBot="1" x14ac:dyDescent="0.3">
      <c r="A4" s="116" t="s">
        <v>2</v>
      </c>
      <c r="B4" s="116"/>
      <c r="C4" s="116"/>
      <c r="D4" s="116"/>
      <c r="E4" s="116"/>
      <c r="F4" s="116"/>
      <c r="G4" s="116"/>
      <c r="H4" s="116"/>
    </row>
    <row r="5" spans="1:8" ht="17.25" thickBot="1" x14ac:dyDescent="0.3">
      <c r="A5" s="79" t="s">
        <v>4</v>
      </c>
      <c r="B5" s="122"/>
      <c r="C5" s="122"/>
      <c r="D5" s="122"/>
      <c r="E5" s="122"/>
      <c r="F5" s="122"/>
      <c r="G5" s="122"/>
      <c r="H5" s="117"/>
    </row>
    <row r="6" spans="1:8" ht="33" customHeight="1" thickBot="1" x14ac:dyDescent="0.3">
      <c r="A6" s="93" t="s">
        <v>148</v>
      </c>
      <c r="B6" s="123"/>
      <c r="C6" s="123"/>
      <c r="D6" s="123"/>
      <c r="E6" s="123"/>
      <c r="F6" s="123"/>
      <c r="G6" s="123"/>
      <c r="H6" s="111"/>
    </row>
    <row r="7" spans="1:8" ht="17.25" thickBot="1" x14ac:dyDescent="0.3">
      <c r="A7" s="79" t="s">
        <v>149</v>
      </c>
      <c r="B7" s="122"/>
      <c r="C7" s="122"/>
      <c r="D7" s="122"/>
      <c r="E7" s="122"/>
      <c r="F7" s="122"/>
      <c r="G7" s="122"/>
      <c r="H7" s="117"/>
    </row>
    <row r="8" spans="1:8" ht="31.5" customHeight="1" thickBot="1" x14ac:dyDescent="0.3">
      <c r="A8" s="93" t="s">
        <v>150</v>
      </c>
      <c r="B8" s="123"/>
      <c r="C8" s="123"/>
      <c r="D8" s="123"/>
      <c r="E8" s="123"/>
      <c r="F8" s="123"/>
      <c r="G8" s="123"/>
      <c r="H8" s="111"/>
    </row>
    <row r="9" spans="1:8" ht="38.25" x14ac:dyDescent="0.25">
      <c r="A9" s="60" t="s">
        <v>155</v>
      </c>
      <c r="B9" s="60" t="s">
        <v>154</v>
      </c>
      <c r="C9" s="60" t="s">
        <v>152</v>
      </c>
      <c r="D9" s="60" t="s">
        <v>151</v>
      </c>
      <c r="E9" s="60" t="s">
        <v>153</v>
      </c>
      <c r="F9" s="60" t="s">
        <v>482</v>
      </c>
      <c r="G9" s="60" t="s">
        <v>483</v>
      </c>
      <c r="H9" s="78" t="s">
        <v>697</v>
      </c>
    </row>
    <row r="10" spans="1:8" x14ac:dyDescent="0.25">
      <c r="A10" s="63">
        <v>1604063</v>
      </c>
      <c r="B10" s="64" t="s">
        <v>453</v>
      </c>
      <c r="C10" s="64" t="s">
        <v>454</v>
      </c>
      <c r="D10" s="64" t="s">
        <v>455</v>
      </c>
      <c r="E10" s="63">
        <v>2010</v>
      </c>
      <c r="F10" s="64" t="s">
        <v>456</v>
      </c>
      <c r="G10" s="64" t="s">
        <v>457</v>
      </c>
      <c r="H10" s="65">
        <v>101000000</v>
      </c>
    </row>
    <row r="11" spans="1:8" x14ac:dyDescent="0.25">
      <c r="A11" s="63">
        <v>1604064</v>
      </c>
      <c r="B11" s="64" t="s">
        <v>458</v>
      </c>
      <c r="C11" s="64" t="s">
        <v>454</v>
      </c>
      <c r="D11" s="64" t="s">
        <v>455</v>
      </c>
      <c r="E11" s="63">
        <v>2010</v>
      </c>
      <c r="F11" s="64" t="s">
        <v>459</v>
      </c>
      <c r="G11" s="64" t="s">
        <v>460</v>
      </c>
      <c r="H11" s="65">
        <v>105000000</v>
      </c>
    </row>
    <row r="12" spans="1:8" x14ac:dyDescent="0.25">
      <c r="A12" s="63">
        <v>1621088</v>
      </c>
      <c r="B12" s="64" t="s">
        <v>269</v>
      </c>
      <c r="C12" s="64" t="s">
        <v>454</v>
      </c>
      <c r="D12" s="64" t="s">
        <v>461</v>
      </c>
      <c r="E12" s="63">
        <v>2010</v>
      </c>
      <c r="F12" s="63">
        <v>868180</v>
      </c>
      <c r="G12" s="64" t="s">
        <v>462</v>
      </c>
      <c r="H12" s="65">
        <v>41900000</v>
      </c>
    </row>
    <row r="13" spans="1:8" x14ac:dyDescent="0.25">
      <c r="A13" s="63">
        <v>9008118</v>
      </c>
      <c r="B13" s="64" t="s">
        <v>463</v>
      </c>
      <c r="C13" s="64" t="s">
        <v>464</v>
      </c>
      <c r="D13" s="64" t="s">
        <v>465</v>
      </c>
      <c r="E13" s="63">
        <v>2009</v>
      </c>
      <c r="F13" s="64" t="s">
        <v>466</v>
      </c>
      <c r="G13" s="64" t="s">
        <v>467</v>
      </c>
      <c r="H13" s="65">
        <v>70900000</v>
      </c>
    </row>
    <row r="14" spans="1:8" x14ac:dyDescent="0.25">
      <c r="A14" s="63">
        <v>1608012</v>
      </c>
      <c r="B14" s="64" t="s">
        <v>468</v>
      </c>
      <c r="C14" s="64" t="s">
        <v>454</v>
      </c>
      <c r="D14" s="64" t="s">
        <v>469</v>
      </c>
      <c r="E14" s="63">
        <v>2009</v>
      </c>
      <c r="F14" s="64" t="s">
        <v>470</v>
      </c>
      <c r="G14" s="64" t="s">
        <v>471</v>
      </c>
      <c r="H14" s="65">
        <v>21400000</v>
      </c>
    </row>
    <row r="15" spans="1:8" x14ac:dyDescent="0.25">
      <c r="A15" s="63">
        <v>1608012</v>
      </c>
      <c r="B15" s="64" t="s">
        <v>472</v>
      </c>
      <c r="C15" s="64" t="s">
        <v>454</v>
      </c>
      <c r="D15" s="64" t="s">
        <v>469</v>
      </c>
      <c r="E15" s="63">
        <v>2009</v>
      </c>
      <c r="F15" s="64" t="s">
        <v>473</v>
      </c>
      <c r="G15" s="64" t="s">
        <v>474</v>
      </c>
      <c r="H15" s="65">
        <v>21400000</v>
      </c>
    </row>
    <row r="16" spans="1:8" x14ac:dyDescent="0.25">
      <c r="A16" s="63">
        <v>1608012</v>
      </c>
      <c r="B16" s="64" t="s">
        <v>475</v>
      </c>
      <c r="C16" s="64" t="s">
        <v>454</v>
      </c>
      <c r="D16" s="64" t="s">
        <v>469</v>
      </c>
      <c r="E16" s="63">
        <v>2009</v>
      </c>
      <c r="F16" s="64" t="s">
        <v>476</v>
      </c>
      <c r="G16" s="64" t="s">
        <v>477</v>
      </c>
      <c r="H16" s="65">
        <v>21400000</v>
      </c>
    </row>
    <row r="17" spans="1:8" x14ac:dyDescent="0.25">
      <c r="A17" s="63">
        <v>1608012</v>
      </c>
      <c r="B17" s="64" t="s">
        <v>478</v>
      </c>
      <c r="C17" s="64" t="s">
        <v>454</v>
      </c>
      <c r="D17" s="64" t="s">
        <v>469</v>
      </c>
      <c r="E17" s="63">
        <v>2009</v>
      </c>
      <c r="F17" s="64" t="s">
        <v>479</v>
      </c>
      <c r="G17" s="64" t="s">
        <v>480</v>
      </c>
      <c r="H17" s="65">
        <v>21400000</v>
      </c>
    </row>
    <row r="18" spans="1:8" x14ac:dyDescent="0.25">
      <c r="A18" s="63">
        <v>1610063</v>
      </c>
      <c r="B18" s="64" t="s">
        <v>563</v>
      </c>
      <c r="C18" s="64" t="s">
        <v>454</v>
      </c>
      <c r="D18" s="64" t="s">
        <v>564</v>
      </c>
      <c r="E18" s="63">
        <v>2015</v>
      </c>
      <c r="F18" s="64" t="s">
        <v>565</v>
      </c>
      <c r="G18" s="64" t="s">
        <v>566</v>
      </c>
      <c r="H18" s="65">
        <v>174600000</v>
      </c>
    </row>
    <row r="19" spans="1:8" x14ac:dyDescent="0.25">
      <c r="A19" s="63">
        <v>3611094</v>
      </c>
      <c r="B19" s="64" t="s">
        <v>567</v>
      </c>
      <c r="C19" s="64" t="s">
        <v>568</v>
      </c>
      <c r="D19" s="64" t="s">
        <v>569</v>
      </c>
      <c r="E19" s="63">
        <v>2014</v>
      </c>
      <c r="F19" s="64" t="s">
        <v>570</v>
      </c>
      <c r="G19" s="64" t="s">
        <v>571</v>
      </c>
      <c r="H19" s="65">
        <v>164300000</v>
      </c>
    </row>
    <row r="20" spans="1:8" x14ac:dyDescent="0.25">
      <c r="A20" s="63">
        <v>1610049</v>
      </c>
      <c r="B20" s="64" t="s">
        <v>680</v>
      </c>
      <c r="C20" s="64" t="s">
        <v>454</v>
      </c>
      <c r="D20" s="64" t="s">
        <v>681</v>
      </c>
      <c r="E20" s="63">
        <v>2016</v>
      </c>
      <c r="F20" s="64" t="s">
        <v>682</v>
      </c>
      <c r="G20" s="64" t="s">
        <v>683</v>
      </c>
      <c r="H20" s="65">
        <v>321000000</v>
      </c>
    </row>
    <row r="21" spans="1:8" x14ac:dyDescent="0.25">
      <c r="A21" s="63">
        <v>1610049</v>
      </c>
      <c r="B21" s="64" t="s">
        <v>684</v>
      </c>
      <c r="C21" s="64" t="s">
        <v>454</v>
      </c>
      <c r="D21" s="64" t="s">
        <v>681</v>
      </c>
      <c r="E21" s="63">
        <v>2016</v>
      </c>
      <c r="F21" s="64" t="s">
        <v>685</v>
      </c>
      <c r="G21" s="64" t="s">
        <v>686</v>
      </c>
      <c r="H21" s="65">
        <v>321000000</v>
      </c>
    </row>
    <row r="22" spans="1:8" x14ac:dyDescent="0.25">
      <c r="A22" s="63">
        <v>3712124</v>
      </c>
      <c r="B22" s="64" t="s">
        <v>698</v>
      </c>
      <c r="C22" s="64" t="s">
        <v>699</v>
      </c>
      <c r="D22" s="64" t="s">
        <v>700</v>
      </c>
      <c r="E22" s="63">
        <v>2016</v>
      </c>
      <c r="F22" s="64" t="s">
        <v>701</v>
      </c>
      <c r="G22" s="64" t="s">
        <v>702</v>
      </c>
      <c r="H22" s="65">
        <v>229680000</v>
      </c>
    </row>
    <row r="23" spans="1:8" ht="17.25" thickBot="1" x14ac:dyDescent="0.3">
      <c r="A23" s="63"/>
      <c r="B23" s="64"/>
      <c r="C23" s="64"/>
      <c r="D23" s="64"/>
      <c r="E23" s="63"/>
      <c r="F23" s="64"/>
      <c r="G23" s="76" t="s">
        <v>481</v>
      </c>
      <c r="H23" s="77">
        <v>1614980000</v>
      </c>
    </row>
    <row r="24" spans="1:8" ht="17.25" thickBot="1" x14ac:dyDescent="0.3">
      <c r="A24" s="79" t="s">
        <v>156</v>
      </c>
      <c r="B24" s="122"/>
      <c r="C24" s="122"/>
      <c r="D24" s="122"/>
      <c r="E24" s="122"/>
      <c r="F24" s="122"/>
      <c r="G24" s="122"/>
      <c r="H24" s="117"/>
    </row>
    <row r="25" spans="1:8" ht="17.25" thickBot="1" x14ac:dyDescent="0.3">
      <c r="A25" s="118" t="s">
        <v>115</v>
      </c>
      <c r="B25" s="145"/>
      <c r="C25" s="145"/>
      <c r="D25" s="145"/>
      <c r="E25" s="145"/>
      <c r="F25" s="145"/>
      <c r="G25" s="145"/>
      <c r="H25" s="146"/>
    </row>
    <row r="26" spans="1:8" ht="17.25" thickBot="1" x14ac:dyDescent="0.3">
      <c r="A26" s="120" t="s">
        <v>157</v>
      </c>
      <c r="B26" s="124"/>
      <c r="C26" s="124"/>
      <c r="D26" s="124"/>
      <c r="E26" s="124"/>
      <c r="F26" s="124"/>
      <c r="G26" s="124"/>
      <c r="H26" s="125"/>
    </row>
    <row r="27" spans="1:8" ht="17.25" thickBot="1" x14ac:dyDescent="0.3">
      <c r="A27" s="118" t="s">
        <v>158</v>
      </c>
      <c r="B27" s="145"/>
      <c r="C27" s="145"/>
      <c r="D27" s="145"/>
      <c r="E27" s="145"/>
      <c r="F27" s="145"/>
      <c r="G27" s="145"/>
      <c r="H27" s="146"/>
    </row>
    <row r="28" spans="1:8" ht="17.25" thickBot="1" x14ac:dyDescent="0.3">
      <c r="A28" s="118" t="s">
        <v>159</v>
      </c>
      <c r="B28" s="145"/>
      <c r="C28" s="145"/>
      <c r="D28" s="145"/>
      <c r="E28" s="145"/>
      <c r="F28" s="145"/>
      <c r="G28" s="145"/>
      <c r="H28" s="146"/>
    </row>
    <row r="29" spans="1:8" ht="17.25" thickBot="1" x14ac:dyDescent="0.3">
      <c r="A29" s="118" t="s">
        <v>160</v>
      </c>
      <c r="B29" s="145"/>
      <c r="C29" s="145"/>
      <c r="D29" s="145"/>
      <c r="E29" s="145"/>
      <c r="F29" s="145"/>
      <c r="G29" s="145"/>
      <c r="H29" s="146"/>
    </row>
    <row r="30" spans="1:8" ht="17.25" thickBot="1" x14ac:dyDescent="0.3">
      <c r="A30" s="118" t="s">
        <v>161</v>
      </c>
      <c r="B30" s="145"/>
      <c r="C30" s="145"/>
      <c r="D30" s="145"/>
      <c r="E30" s="145"/>
      <c r="F30" s="145"/>
      <c r="G30" s="145"/>
      <c r="H30" s="146"/>
    </row>
    <row r="31" spans="1:8" ht="17.25" thickBot="1" x14ac:dyDescent="0.3">
      <c r="A31" s="118" t="s">
        <v>162</v>
      </c>
      <c r="B31" s="145"/>
      <c r="C31" s="145"/>
      <c r="D31" s="145"/>
      <c r="E31" s="145"/>
      <c r="F31" s="145"/>
      <c r="G31" s="145"/>
      <c r="H31" s="146"/>
    </row>
    <row r="32" spans="1:8" ht="24" customHeight="1" thickBot="1" x14ac:dyDescent="0.3">
      <c r="A32" s="118" t="s">
        <v>163</v>
      </c>
      <c r="B32" s="145"/>
      <c r="C32" s="145"/>
      <c r="D32" s="145"/>
      <c r="E32" s="145"/>
      <c r="F32" s="145"/>
      <c r="G32" s="145"/>
      <c r="H32" s="146"/>
    </row>
    <row r="33" spans="1:8" ht="17.25" thickBot="1" x14ac:dyDescent="0.3">
      <c r="A33" s="93" t="s">
        <v>164</v>
      </c>
      <c r="B33" s="123"/>
      <c r="C33" s="123"/>
      <c r="D33" s="123"/>
      <c r="E33" s="123"/>
      <c r="F33" s="123"/>
      <c r="G33" s="123"/>
      <c r="H33" s="111"/>
    </row>
    <row r="34" spans="1:8" ht="17.25" thickBot="1" x14ac:dyDescent="0.3">
      <c r="A34" s="118" t="s">
        <v>165</v>
      </c>
      <c r="B34" s="145"/>
      <c r="C34" s="145"/>
      <c r="D34" s="145"/>
      <c r="E34" s="145"/>
      <c r="F34" s="145"/>
      <c r="G34" s="145"/>
      <c r="H34" s="146"/>
    </row>
    <row r="35" spans="1:8" ht="21" customHeight="1" thickBot="1" x14ac:dyDescent="0.3">
      <c r="A35" s="118" t="s">
        <v>384</v>
      </c>
      <c r="B35" s="145"/>
      <c r="C35" s="145"/>
      <c r="D35" s="145"/>
      <c r="E35" s="145"/>
      <c r="F35" s="145"/>
      <c r="G35" s="145"/>
      <c r="H35" s="146"/>
    </row>
    <row r="36" spans="1:8" ht="16.5" customHeight="1" thickBot="1" x14ac:dyDescent="0.3">
      <c r="A36" s="118" t="s">
        <v>383</v>
      </c>
      <c r="B36" s="145"/>
      <c r="C36" s="145"/>
      <c r="D36" s="145"/>
      <c r="E36" s="145"/>
      <c r="F36" s="145"/>
      <c r="G36" s="145"/>
      <c r="H36" s="146"/>
    </row>
    <row r="37" spans="1:8" ht="33" customHeight="1" thickBot="1" x14ac:dyDescent="0.3">
      <c r="A37" s="118" t="s">
        <v>166</v>
      </c>
      <c r="B37" s="145"/>
      <c r="C37" s="145"/>
      <c r="D37" s="145"/>
      <c r="E37" s="145"/>
      <c r="F37" s="145"/>
      <c r="G37" s="145"/>
      <c r="H37" s="146"/>
    </row>
    <row r="38" spans="1:8" ht="29.25" customHeight="1" thickBot="1" x14ac:dyDescent="0.3">
      <c r="A38" s="147" t="s">
        <v>167</v>
      </c>
      <c r="B38" s="148"/>
      <c r="C38" s="148"/>
      <c r="D38" s="148"/>
      <c r="E38" s="148"/>
      <c r="F38" s="148"/>
      <c r="G38" s="148"/>
      <c r="H38" s="149"/>
    </row>
    <row r="39" spans="1:8" ht="53.25" hidden="1" customHeight="1" thickBot="1" x14ac:dyDescent="0.3">
      <c r="A39" s="99"/>
      <c r="B39" s="138"/>
      <c r="C39" s="138"/>
      <c r="D39" s="138"/>
      <c r="E39" s="138"/>
      <c r="F39" s="138"/>
      <c r="G39" s="138"/>
      <c r="H39" s="139"/>
    </row>
    <row r="40" spans="1:8" ht="16.5" customHeight="1" thickBot="1" x14ac:dyDescent="0.3">
      <c r="A40" s="79" t="s">
        <v>168</v>
      </c>
      <c r="B40" s="122"/>
      <c r="C40" s="122"/>
      <c r="D40" s="122"/>
      <c r="E40" s="122"/>
      <c r="F40" s="122"/>
      <c r="G40" s="122"/>
      <c r="H40" s="117"/>
    </row>
    <row r="41" spans="1:8" ht="24" customHeight="1" thickBot="1" x14ac:dyDescent="0.3">
      <c r="A41" s="118" t="s">
        <v>687</v>
      </c>
      <c r="B41" s="145"/>
      <c r="C41" s="145"/>
      <c r="D41" s="145"/>
      <c r="E41" s="145"/>
      <c r="F41" s="145"/>
      <c r="G41" s="145"/>
      <c r="H41" s="146"/>
    </row>
    <row r="42" spans="1:8" ht="17.25" thickBot="1" x14ac:dyDescent="0.3">
      <c r="A42" s="118" t="s">
        <v>688</v>
      </c>
      <c r="B42" s="145"/>
      <c r="C42" s="145"/>
      <c r="D42" s="145"/>
      <c r="E42" s="145"/>
      <c r="F42" s="145"/>
      <c r="G42" s="145"/>
      <c r="H42" s="146"/>
    </row>
    <row r="43" spans="1:8" ht="34.5" customHeight="1" thickBot="1" x14ac:dyDescent="0.3">
      <c r="A43" s="118" t="s">
        <v>689</v>
      </c>
      <c r="B43" s="145"/>
      <c r="C43" s="145"/>
      <c r="D43" s="145"/>
      <c r="E43" s="145"/>
      <c r="F43" s="145"/>
      <c r="G43" s="145"/>
      <c r="H43" s="146"/>
    </row>
    <row r="44" spans="1:8" ht="33" customHeight="1" thickBot="1" x14ac:dyDescent="0.3">
      <c r="A44" s="151" t="s">
        <v>690</v>
      </c>
      <c r="B44" s="152"/>
      <c r="C44" s="152"/>
      <c r="D44" s="152"/>
      <c r="E44" s="152"/>
      <c r="F44" s="152"/>
      <c r="G44" s="152"/>
      <c r="H44" s="153"/>
    </row>
    <row r="45" spans="1:8" ht="24.75" customHeight="1" thickBot="1" x14ac:dyDescent="0.3">
      <c r="A45" s="79" t="s">
        <v>169</v>
      </c>
      <c r="B45" s="122"/>
      <c r="C45" s="122"/>
      <c r="D45" s="122"/>
      <c r="E45" s="122"/>
      <c r="F45" s="122"/>
      <c r="G45" s="122"/>
      <c r="H45" s="117"/>
    </row>
    <row r="46" spans="1:8" ht="36" customHeight="1" thickBot="1" x14ac:dyDescent="0.3">
      <c r="A46" s="93" t="s">
        <v>170</v>
      </c>
      <c r="B46" s="123"/>
      <c r="C46" s="123"/>
      <c r="D46" s="123"/>
      <c r="E46" s="123"/>
      <c r="F46" s="123"/>
      <c r="G46" s="123"/>
      <c r="H46" s="111"/>
    </row>
    <row r="47" spans="1:8" ht="17.25" thickBot="1" x14ac:dyDescent="0.3">
      <c r="A47" s="79" t="s">
        <v>171</v>
      </c>
      <c r="B47" s="122"/>
      <c r="C47" s="122"/>
      <c r="D47" s="122"/>
      <c r="E47" s="122"/>
      <c r="F47" s="122"/>
      <c r="G47" s="122"/>
      <c r="H47" s="117"/>
    </row>
    <row r="48" spans="1:8" ht="17.25" thickBot="1" x14ac:dyDescent="0.3">
      <c r="A48" s="120" t="s">
        <v>115</v>
      </c>
      <c r="B48" s="124"/>
      <c r="C48" s="124"/>
      <c r="D48" s="124"/>
      <c r="E48" s="124"/>
      <c r="F48" s="124"/>
      <c r="G48" s="124"/>
      <c r="H48" s="125"/>
    </row>
    <row r="49" spans="1:8" ht="66.75" customHeight="1" thickBot="1" x14ac:dyDescent="0.3">
      <c r="A49" s="85" t="s">
        <v>172</v>
      </c>
      <c r="B49" s="126"/>
      <c r="C49" s="126"/>
      <c r="D49" s="126"/>
      <c r="E49" s="126"/>
      <c r="F49" s="126"/>
      <c r="G49" s="126"/>
      <c r="H49" s="103"/>
    </row>
    <row r="50" spans="1:8" x14ac:dyDescent="0.25">
      <c r="A50" s="101" t="s">
        <v>272</v>
      </c>
      <c r="B50" s="136"/>
      <c r="C50" s="136"/>
      <c r="D50" s="136"/>
      <c r="E50" s="136"/>
      <c r="F50" s="136"/>
      <c r="G50" s="136"/>
      <c r="H50" s="137"/>
    </row>
    <row r="51" spans="1:8" ht="36.75" customHeight="1" thickBot="1" x14ac:dyDescent="0.3">
      <c r="A51" s="99" t="s">
        <v>173</v>
      </c>
      <c r="B51" s="138"/>
      <c r="C51" s="138"/>
      <c r="D51" s="138"/>
      <c r="E51" s="138"/>
      <c r="F51" s="138"/>
      <c r="G51" s="138"/>
      <c r="H51" s="139"/>
    </row>
    <row r="52" spans="1:8" ht="72" customHeight="1" x14ac:dyDescent="0.25">
      <c r="A52" s="95" t="s">
        <v>174</v>
      </c>
      <c r="B52" s="130"/>
      <c r="C52" s="130"/>
      <c r="D52" s="130"/>
      <c r="E52" s="130"/>
      <c r="F52" s="130"/>
      <c r="G52" s="130"/>
      <c r="H52" s="131"/>
    </row>
    <row r="53" spans="1:8" ht="54" customHeight="1" thickBot="1" x14ac:dyDescent="0.3">
      <c r="A53" s="83" t="s">
        <v>175</v>
      </c>
      <c r="B53" s="134"/>
      <c r="C53" s="134"/>
      <c r="D53" s="134"/>
      <c r="E53" s="134"/>
      <c r="F53" s="134"/>
      <c r="G53" s="134"/>
      <c r="H53" s="135"/>
    </row>
    <row r="54" spans="1:8" x14ac:dyDescent="0.25">
      <c r="A54" s="142" t="s">
        <v>176</v>
      </c>
      <c r="B54" s="143"/>
      <c r="C54" s="143"/>
      <c r="D54" s="143"/>
      <c r="E54" s="143"/>
      <c r="F54" s="143"/>
      <c r="G54" s="143"/>
      <c r="H54" s="144"/>
    </row>
    <row r="55" spans="1:8" ht="17.25" thickBot="1" x14ac:dyDescent="0.3">
      <c r="A55" s="87" t="s">
        <v>177</v>
      </c>
      <c r="B55" s="150"/>
      <c r="C55" s="150"/>
      <c r="D55" s="150"/>
      <c r="E55" s="150"/>
      <c r="F55" s="150"/>
      <c r="G55" s="150"/>
      <c r="H55" s="88"/>
    </row>
    <row r="56" spans="1:8" ht="17.25" thickBot="1" x14ac:dyDescent="0.3">
      <c r="A56" s="127" t="s">
        <v>178</v>
      </c>
      <c r="B56" s="128"/>
      <c r="C56" s="128"/>
      <c r="D56" s="128"/>
      <c r="E56" s="128"/>
      <c r="F56" s="128"/>
      <c r="G56" s="128"/>
      <c r="H56" s="129"/>
    </row>
    <row r="57" spans="1:8" ht="33" customHeight="1" thickBot="1" x14ac:dyDescent="0.3">
      <c r="A57" s="127" t="s">
        <v>179</v>
      </c>
      <c r="B57" s="128"/>
      <c r="C57" s="128"/>
      <c r="D57" s="128"/>
      <c r="E57" s="128"/>
      <c r="F57" s="128"/>
      <c r="G57" s="128"/>
      <c r="H57" s="129"/>
    </row>
    <row r="58" spans="1:8" ht="39" customHeight="1" thickBot="1" x14ac:dyDescent="0.3">
      <c r="A58" s="106" t="s">
        <v>180</v>
      </c>
      <c r="B58" s="140"/>
      <c r="C58" s="140"/>
      <c r="D58" s="140"/>
      <c r="E58" s="140"/>
      <c r="F58" s="140"/>
      <c r="G58" s="140"/>
      <c r="H58" s="141"/>
    </row>
    <row r="59" spans="1:8" ht="92.25" customHeight="1" thickBot="1" x14ac:dyDescent="0.3">
      <c r="A59" s="85" t="s">
        <v>181</v>
      </c>
      <c r="B59" s="126"/>
      <c r="C59" s="126"/>
      <c r="D59" s="126"/>
      <c r="E59" s="126"/>
      <c r="F59" s="126"/>
      <c r="G59" s="126"/>
      <c r="H59" s="103"/>
    </row>
    <row r="60" spans="1:8" ht="70.5" customHeight="1" thickBot="1" x14ac:dyDescent="0.3">
      <c r="A60" s="106" t="s">
        <v>182</v>
      </c>
      <c r="B60" s="140"/>
      <c r="C60" s="140"/>
      <c r="D60" s="140"/>
      <c r="E60" s="140"/>
      <c r="F60" s="140"/>
      <c r="G60" s="140"/>
      <c r="H60" s="141"/>
    </row>
    <row r="61" spans="1:8" ht="19.5" customHeight="1" thickBot="1" x14ac:dyDescent="0.3">
      <c r="A61" s="120" t="s">
        <v>270</v>
      </c>
      <c r="B61" s="124"/>
      <c r="C61" s="124"/>
      <c r="D61" s="124"/>
      <c r="E61" s="124"/>
      <c r="F61" s="124"/>
      <c r="G61" s="124"/>
      <c r="H61" s="125"/>
    </row>
    <row r="62" spans="1:8" ht="16.5" customHeight="1" thickBot="1" x14ac:dyDescent="0.3">
      <c r="A62" s="120" t="s">
        <v>183</v>
      </c>
      <c r="B62" s="124"/>
      <c r="C62" s="124"/>
      <c r="D62" s="124"/>
      <c r="E62" s="124"/>
      <c r="F62" s="124"/>
      <c r="G62" s="124"/>
      <c r="H62" s="125"/>
    </row>
    <row r="63" spans="1:8" ht="17.25" thickBot="1" x14ac:dyDescent="0.3">
      <c r="A63" s="120" t="s">
        <v>184</v>
      </c>
      <c r="B63" s="124"/>
      <c r="C63" s="124"/>
      <c r="D63" s="124"/>
      <c r="E63" s="124"/>
      <c r="F63" s="124"/>
      <c r="G63" s="124"/>
      <c r="H63" s="125"/>
    </row>
    <row r="64" spans="1:8" ht="50.25" customHeight="1" thickBot="1" x14ac:dyDescent="0.3">
      <c r="A64" s="85" t="s">
        <v>385</v>
      </c>
      <c r="B64" s="126"/>
      <c r="C64" s="126"/>
      <c r="D64" s="126"/>
      <c r="E64" s="126"/>
      <c r="F64" s="126"/>
      <c r="G64" s="126"/>
      <c r="H64" s="103"/>
    </row>
    <row r="65" spans="1:8" ht="85.5" customHeight="1" thickBot="1" x14ac:dyDescent="0.3">
      <c r="A65" s="85" t="s">
        <v>185</v>
      </c>
      <c r="B65" s="126"/>
      <c r="C65" s="126"/>
      <c r="D65" s="126"/>
      <c r="E65" s="126"/>
      <c r="F65" s="126"/>
      <c r="G65" s="126"/>
      <c r="H65" s="103"/>
    </row>
    <row r="66" spans="1:8" ht="84" customHeight="1" x14ac:dyDescent="0.25">
      <c r="A66" s="95" t="s">
        <v>186</v>
      </c>
      <c r="B66" s="130"/>
      <c r="C66" s="130"/>
      <c r="D66" s="130"/>
      <c r="E66" s="130"/>
      <c r="F66" s="130"/>
      <c r="G66" s="130"/>
      <c r="H66" s="131"/>
    </row>
    <row r="67" spans="1:8" ht="53.25" customHeight="1" thickBot="1" x14ac:dyDescent="0.3">
      <c r="A67" s="83" t="s">
        <v>187</v>
      </c>
      <c r="B67" s="134"/>
      <c r="C67" s="134"/>
      <c r="D67" s="134"/>
      <c r="E67" s="134"/>
      <c r="F67" s="134"/>
      <c r="G67" s="134"/>
      <c r="H67" s="135"/>
    </row>
    <row r="68" spans="1:8" ht="68.25" customHeight="1" thickBot="1" x14ac:dyDescent="0.3">
      <c r="A68" s="85" t="s">
        <v>188</v>
      </c>
      <c r="B68" s="126"/>
      <c r="C68" s="126"/>
      <c r="D68" s="126"/>
      <c r="E68" s="126"/>
      <c r="F68" s="126"/>
      <c r="G68" s="126"/>
      <c r="H68" s="103"/>
    </row>
    <row r="69" spans="1:8" ht="17.25" thickBot="1" x14ac:dyDescent="0.3">
      <c r="A69" s="120" t="s">
        <v>189</v>
      </c>
      <c r="B69" s="124"/>
      <c r="C69" s="124"/>
      <c r="D69" s="124"/>
      <c r="E69" s="124"/>
      <c r="F69" s="124"/>
      <c r="G69" s="124"/>
      <c r="H69" s="125"/>
    </row>
    <row r="70" spans="1:8" ht="17.25" thickBot="1" x14ac:dyDescent="0.3">
      <c r="A70" s="120" t="s">
        <v>190</v>
      </c>
      <c r="B70" s="124"/>
      <c r="C70" s="124"/>
      <c r="D70" s="124"/>
      <c r="E70" s="124"/>
      <c r="F70" s="124"/>
      <c r="G70" s="124"/>
      <c r="H70" s="125"/>
    </row>
    <row r="71" spans="1:8" ht="51.75" customHeight="1" thickBot="1" x14ac:dyDescent="0.3">
      <c r="A71" s="85" t="s">
        <v>191</v>
      </c>
      <c r="B71" s="126"/>
      <c r="C71" s="126"/>
      <c r="D71" s="126"/>
      <c r="E71" s="126"/>
      <c r="F71" s="126"/>
      <c r="G71" s="126"/>
      <c r="H71" s="103"/>
    </row>
    <row r="72" spans="1:8" ht="17.25" thickBot="1" x14ac:dyDescent="0.3">
      <c r="A72" s="120" t="s">
        <v>192</v>
      </c>
      <c r="B72" s="124"/>
      <c r="C72" s="124"/>
      <c r="D72" s="124"/>
      <c r="E72" s="124"/>
      <c r="F72" s="124"/>
      <c r="G72" s="124"/>
      <c r="H72" s="125"/>
    </row>
    <row r="73" spans="1:8" ht="17.25" thickBot="1" x14ac:dyDescent="0.3">
      <c r="A73" s="120" t="s">
        <v>193</v>
      </c>
      <c r="B73" s="124"/>
      <c r="C73" s="124"/>
      <c r="D73" s="124"/>
      <c r="E73" s="124"/>
      <c r="F73" s="124"/>
      <c r="G73" s="124"/>
      <c r="H73" s="125"/>
    </row>
    <row r="74" spans="1:8" ht="17.25" thickBot="1" x14ac:dyDescent="0.3">
      <c r="A74" s="85" t="s">
        <v>194</v>
      </c>
      <c r="B74" s="126"/>
      <c r="C74" s="126"/>
      <c r="D74" s="126"/>
      <c r="E74" s="126"/>
      <c r="F74" s="126"/>
      <c r="G74" s="126"/>
      <c r="H74" s="103"/>
    </row>
    <row r="75" spans="1:8" ht="66.75" customHeight="1" thickBot="1" x14ac:dyDescent="0.3">
      <c r="A75" s="85" t="s">
        <v>195</v>
      </c>
      <c r="B75" s="126"/>
      <c r="C75" s="126"/>
      <c r="D75" s="126"/>
      <c r="E75" s="126"/>
      <c r="F75" s="126"/>
      <c r="G75" s="126"/>
      <c r="H75" s="103"/>
    </row>
    <row r="76" spans="1:8" x14ac:dyDescent="0.25">
      <c r="A76" s="101" t="s">
        <v>196</v>
      </c>
      <c r="B76" s="136"/>
      <c r="C76" s="136"/>
      <c r="D76" s="136"/>
      <c r="E76" s="136"/>
      <c r="F76" s="136"/>
      <c r="G76" s="136"/>
      <c r="H76" s="137"/>
    </row>
    <row r="77" spans="1:8" ht="23.25" customHeight="1" thickBot="1" x14ac:dyDescent="0.3">
      <c r="A77" s="99" t="s">
        <v>197</v>
      </c>
      <c r="B77" s="138"/>
      <c r="C77" s="138"/>
      <c r="D77" s="138"/>
      <c r="E77" s="138"/>
      <c r="F77" s="138"/>
      <c r="G77" s="138"/>
      <c r="H77" s="139"/>
    </row>
    <row r="78" spans="1:8" ht="17.25" thickBot="1" x14ac:dyDescent="0.3">
      <c r="A78" s="120" t="s">
        <v>198</v>
      </c>
      <c r="B78" s="124"/>
      <c r="C78" s="124"/>
      <c r="D78" s="124"/>
      <c r="E78" s="124"/>
      <c r="F78" s="124"/>
      <c r="G78" s="124"/>
      <c r="H78" s="125"/>
    </row>
    <row r="79" spans="1:8" ht="24" customHeight="1" thickBot="1" x14ac:dyDescent="0.3">
      <c r="A79" s="120" t="s">
        <v>199</v>
      </c>
      <c r="B79" s="124"/>
      <c r="C79" s="124"/>
      <c r="D79" s="124"/>
      <c r="E79" s="124"/>
      <c r="F79" s="124"/>
      <c r="G79" s="124"/>
      <c r="H79" s="125"/>
    </row>
    <row r="80" spans="1:8" ht="19.5" customHeight="1" thickBot="1" x14ac:dyDescent="0.3">
      <c r="A80" s="85" t="s">
        <v>200</v>
      </c>
      <c r="B80" s="126"/>
      <c r="C80" s="126"/>
      <c r="D80" s="126"/>
      <c r="E80" s="126"/>
      <c r="F80" s="126"/>
      <c r="G80" s="126"/>
      <c r="H80" s="103"/>
    </row>
    <row r="81" spans="1:8" ht="22.5" customHeight="1" thickBot="1" x14ac:dyDescent="0.3">
      <c r="A81" s="85" t="s">
        <v>201</v>
      </c>
      <c r="B81" s="126"/>
      <c r="C81" s="126"/>
      <c r="D81" s="126"/>
      <c r="E81" s="126"/>
      <c r="F81" s="126"/>
      <c r="G81" s="126"/>
      <c r="H81" s="103"/>
    </row>
    <row r="82" spans="1:8" ht="53.25" customHeight="1" thickBot="1" x14ac:dyDescent="0.3">
      <c r="A82" s="85" t="s">
        <v>202</v>
      </c>
      <c r="B82" s="126"/>
      <c r="C82" s="126"/>
      <c r="D82" s="126"/>
      <c r="E82" s="126"/>
      <c r="F82" s="126"/>
      <c r="G82" s="126"/>
      <c r="H82" s="103"/>
    </row>
    <row r="83" spans="1:8" ht="24.75" customHeight="1" thickBot="1" x14ac:dyDescent="0.3">
      <c r="A83" s="120" t="s">
        <v>203</v>
      </c>
      <c r="B83" s="124"/>
      <c r="C83" s="124"/>
      <c r="D83" s="124"/>
      <c r="E83" s="124"/>
      <c r="F83" s="124"/>
      <c r="G83" s="124"/>
      <c r="H83" s="125"/>
    </row>
    <row r="84" spans="1:8" ht="23.25" customHeight="1" thickBot="1" x14ac:dyDescent="0.3">
      <c r="A84" s="120" t="s">
        <v>204</v>
      </c>
      <c r="B84" s="124"/>
      <c r="C84" s="124"/>
      <c r="D84" s="124"/>
      <c r="E84" s="124"/>
      <c r="F84" s="124"/>
      <c r="G84" s="124"/>
      <c r="H84" s="125"/>
    </row>
    <row r="85" spans="1:8" ht="52.5" customHeight="1" thickBot="1" x14ac:dyDescent="0.3">
      <c r="A85" s="85" t="s">
        <v>205</v>
      </c>
      <c r="B85" s="126"/>
      <c r="C85" s="126"/>
      <c r="D85" s="126"/>
      <c r="E85" s="126"/>
      <c r="F85" s="126"/>
      <c r="G85" s="126"/>
      <c r="H85" s="103"/>
    </row>
    <row r="86" spans="1:8" ht="25.5" customHeight="1" thickBot="1" x14ac:dyDescent="0.3">
      <c r="A86" s="120" t="s">
        <v>206</v>
      </c>
      <c r="B86" s="124"/>
      <c r="C86" s="124"/>
      <c r="D86" s="124"/>
      <c r="E86" s="124"/>
      <c r="F86" s="124"/>
      <c r="G86" s="124"/>
      <c r="H86" s="125"/>
    </row>
    <row r="87" spans="1:8" ht="34.5" customHeight="1" thickBot="1" x14ac:dyDescent="0.3">
      <c r="A87" s="120" t="s">
        <v>207</v>
      </c>
      <c r="B87" s="124"/>
      <c r="C87" s="124"/>
      <c r="D87" s="124"/>
      <c r="E87" s="124"/>
      <c r="F87" s="124"/>
      <c r="G87" s="124"/>
      <c r="H87" s="125"/>
    </row>
    <row r="88" spans="1:8" ht="17.25" thickBot="1" x14ac:dyDescent="0.3">
      <c r="A88" s="127" t="s">
        <v>208</v>
      </c>
      <c r="B88" s="128"/>
      <c r="C88" s="128"/>
      <c r="D88" s="128"/>
      <c r="E88" s="128"/>
      <c r="F88" s="128"/>
      <c r="G88" s="128"/>
      <c r="H88" s="129"/>
    </row>
    <row r="89" spans="1:8" ht="22.5" customHeight="1" thickBot="1" x14ac:dyDescent="0.3">
      <c r="A89" s="120" t="s">
        <v>209</v>
      </c>
      <c r="B89" s="124"/>
      <c r="C89" s="124"/>
      <c r="D89" s="124"/>
      <c r="E89" s="124"/>
      <c r="F89" s="124"/>
      <c r="G89" s="124"/>
      <c r="H89" s="125"/>
    </row>
    <row r="90" spans="1:8" ht="17.25" thickBot="1" x14ac:dyDescent="0.3">
      <c r="A90" s="120" t="s">
        <v>210</v>
      </c>
      <c r="B90" s="124"/>
      <c r="C90" s="124"/>
      <c r="D90" s="124"/>
      <c r="E90" s="124"/>
      <c r="F90" s="124"/>
      <c r="G90" s="124"/>
      <c r="H90" s="125"/>
    </row>
    <row r="91" spans="1:8" ht="73.5" customHeight="1" thickBot="1" x14ac:dyDescent="0.3">
      <c r="A91" s="85" t="s">
        <v>211</v>
      </c>
      <c r="B91" s="126"/>
      <c r="C91" s="126"/>
      <c r="D91" s="126"/>
      <c r="E91" s="126"/>
      <c r="F91" s="126"/>
      <c r="G91" s="126"/>
      <c r="H91" s="103"/>
    </row>
    <row r="92" spans="1:8" ht="17.25" thickBot="1" x14ac:dyDescent="0.3">
      <c r="A92" s="120" t="s">
        <v>212</v>
      </c>
      <c r="B92" s="124"/>
      <c r="C92" s="124"/>
      <c r="D92" s="124"/>
      <c r="E92" s="124"/>
      <c r="F92" s="124"/>
      <c r="G92" s="124"/>
      <c r="H92" s="125"/>
    </row>
    <row r="93" spans="1:8" ht="66.75" customHeight="1" thickBot="1" x14ac:dyDescent="0.3">
      <c r="A93" s="85" t="s">
        <v>213</v>
      </c>
      <c r="B93" s="126"/>
      <c r="C93" s="126"/>
      <c r="D93" s="126"/>
      <c r="E93" s="126"/>
      <c r="F93" s="126"/>
      <c r="G93" s="126"/>
      <c r="H93" s="103"/>
    </row>
    <row r="94" spans="1:8" ht="51.75" customHeight="1" thickBot="1" x14ac:dyDescent="0.3">
      <c r="A94" s="85" t="s">
        <v>214</v>
      </c>
      <c r="B94" s="126"/>
      <c r="C94" s="126"/>
      <c r="D94" s="126"/>
      <c r="E94" s="126"/>
      <c r="F94" s="126"/>
      <c r="G94" s="126"/>
      <c r="H94" s="103"/>
    </row>
    <row r="95" spans="1:8" ht="69" customHeight="1" thickBot="1" x14ac:dyDescent="0.3">
      <c r="A95" s="85" t="s">
        <v>215</v>
      </c>
      <c r="B95" s="126"/>
      <c r="C95" s="126"/>
      <c r="D95" s="126"/>
      <c r="E95" s="126"/>
      <c r="F95" s="126"/>
      <c r="G95" s="126"/>
      <c r="H95" s="103"/>
    </row>
    <row r="96" spans="1:8" ht="18.75" customHeight="1" thickBot="1" x14ac:dyDescent="0.3">
      <c r="A96" s="120" t="s">
        <v>216</v>
      </c>
      <c r="B96" s="124"/>
      <c r="C96" s="124"/>
      <c r="D96" s="124"/>
      <c r="E96" s="124"/>
      <c r="F96" s="124"/>
      <c r="G96" s="124"/>
      <c r="H96" s="125"/>
    </row>
    <row r="97" spans="1:8" ht="50.25" customHeight="1" x14ac:dyDescent="0.25">
      <c r="A97" s="95" t="s">
        <v>217</v>
      </c>
      <c r="B97" s="130"/>
      <c r="C97" s="130"/>
      <c r="D97" s="130"/>
      <c r="E97" s="130"/>
      <c r="F97" s="130"/>
      <c r="G97" s="130"/>
      <c r="H97" s="131"/>
    </row>
    <row r="98" spans="1:8" ht="23.25" customHeight="1" x14ac:dyDescent="0.25">
      <c r="A98" s="104" t="s">
        <v>218</v>
      </c>
      <c r="B98" s="132"/>
      <c r="C98" s="132"/>
      <c r="D98" s="132"/>
      <c r="E98" s="132"/>
      <c r="F98" s="132"/>
      <c r="G98" s="132"/>
      <c r="H98" s="133"/>
    </row>
    <row r="99" spans="1:8" ht="36" customHeight="1" thickBot="1" x14ac:dyDescent="0.3">
      <c r="A99" s="83" t="s">
        <v>219</v>
      </c>
      <c r="B99" s="134"/>
      <c r="C99" s="134"/>
      <c r="D99" s="134"/>
      <c r="E99" s="134"/>
      <c r="F99" s="134"/>
      <c r="G99" s="134"/>
      <c r="H99" s="135"/>
    </row>
    <row r="100" spans="1:8" ht="17.25" thickBot="1" x14ac:dyDescent="0.3">
      <c r="A100" s="85" t="s">
        <v>220</v>
      </c>
      <c r="B100" s="126"/>
      <c r="C100" s="126"/>
      <c r="D100" s="126"/>
      <c r="E100" s="126"/>
      <c r="F100" s="126"/>
      <c r="G100" s="126"/>
      <c r="H100" s="103"/>
    </row>
    <row r="101" spans="1:8" ht="36" customHeight="1" thickBot="1" x14ac:dyDescent="0.3">
      <c r="A101" s="120" t="s">
        <v>221</v>
      </c>
      <c r="B101" s="124"/>
      <c r="C101" s="124"/>
      <c r="D101" s="124"/>
      <c r="E101" s="124"/>
      <c r="F101" s="124"/>
      <c r="G101" s="124"/>
      <c r="H101" s="125"/>
    </row>
    <row r="102" spans="1:8" ht="17.25" thickBot="1" x14ac:dyDescent="0.3">
      <c r="A102" s="120" t="s">
        <v>222</v>
      </c>
      <c r="B102" s="124"/>
      <c r="C102" s="124"/>
      <c r="D102" s="124"/>
      <c r="E102" s="124"/>
      <c r="F102" s="124"/>
      <c r="G102" s="124"/>
      <c r="H102" s="125"/>
    </row>
    <row r="103" spans="1:8" ht="48" customHeight="1" thickBot="1" x14ac:dyDescent="0.3">
      <c r="A103" s="120" t="s">
        <v>271</v>
      </c>
      <c r="B103" s="124"/>
      <c r="C103" s="124"/>
      <c r="D103" s="124"/>
      <c r="E103" s="124"/>
      <c r="F103" s="124"/>
      <c r="G103" s="124"/>
      <c r="H103" s="125"/>
    </row>
    <row r="104" spans="1:8" ht="17.25" thickBot="1" x14ac:dyDescent="0.3">
      <c r="A104" s="120" t="s">
        <v>223</v>
      </c>
      <c r="B104" s="124"/>
      <c r="C104" s="124"/>
      <c r="D104" s="124"/>
      <c r="E104" s="124"/>
      <c r="F104" s="124"/>
      <c r="G104" s="124"/>
      <c r="H104" s="125"/>
    </row>
    <row r="105" spans="1:8" ht="17.25" thickBot="1" x14ac:dyDescent="0.3">
      <c r="A105" s="120" t="s">
        <v>224</v>
      </c>
      <c r="B105" s="124"/>
      <c r="C105" s="124"/>
      <c r="D105" s="124"/>
      <c r="E105" s="124"/>
      <c r="F105" s="124"/>
      <c r="G105" s="124"/>
      <c r="H105" s="125"/>
    </row>
    <row r="106" spans="1:8" ht="17.25" thickBot="1" x14ac:dyDescent="0.3">
      <c r="A106" s="79" t="s">
        <v>225</v>
      </c>
      <c r="B106" s="122"/>
      <c r="C106" s="122"/>
      <c r="D106" s="122"/>
      <c r="E106" s="122"/>
      <c r="F106" s="122"/>
      <c r="G106" s="122"/>
      <c r="H106" s="117"/>
    </row>
    <row r="107" spans="1:8" ht="71.25" customHeight="1" thickBot="1" x14ac:dyDescent="0.3">
      <c r="A107" s="93" t="s">
        <v>146</v>
      </c>
      <c r="B107" s="123"/>
      <c r="C107" s="123"/>
      <c r="D107" s="123"/>
      <c r="E107" s="123"/>
      <c r="F107" s="123"/>
      <c r="G107" s="123"/>
      <c r="H107" s="111"/>
    </row>
  </sheetData>
  <mergeCells count="91">
    <mergeCell ref="A2:H2"/>
    <mergeCell ref="A3:H3"/>
    <mergeCell ref="A44:H44"/>
    <mergeCell ref="A29:H29"/>
    <mergeCell ref="A4:H4"/>
    <mergeCell ref="A5:H5"/>
    <mergeCell ref="A6:H6"/>
    <mergeCell ref="A7:H7"/>
    <mergeCell ref="A8:H8"/>
    <mergeCell ref="A24:H24"/>
    <mergeCell ref="A25:H25"/>
    <mergeCell ref="A26:H26"/>
    <mergeCell ref="A27:H27"/>
    <mergeCell ref="A28:H28"/>
    <mergeCell ref="A42:H42"/>
    <mergeCell ref="A30:H30"/>
    <mergeCell ref="A31:H31"/>
    <mergeCell ref="A32:H32"/>
    <mergeCell ref="A33:H33"/>
    <mergeCell ref="A34:H34"/>
    <mergeCell ref="A35:H35"/>
    <mergeCell ref="A36:H36"/>
    <mergeCell ref="A37:H37"/>
    <mergeCell ref="A38:H39"/>
    <mergeCell ref="A40:H40"/>
    <mergeCell ref="A66:H66"/>
    <mergeCell ref="A41:H41"/>
    <mergeCell ref="A55:H55"/>
    <mergeCell ref="A43:H43"/>
    <mergeCell ref="A45:H45"/>
    <mergeCell ref="A46:H46"/>
    <mergeCell ref="A47:H47"/>
    <mergeCell ref="A48:H48"/>
    <mergeCell ref="A49:H49"/>
    <mergeCell ref="A50:H50"/>
    <mergeCell ref="A51:H51"/>
    <mergeCell ref="A52:H52"/>
    <mergeCell ref="A53:H53"/>
    <mergeCell ref="A54:H54"/>
    <mergeCell ref="A61:H61"/>
    <mergeCell ref="A62:H62"/>
    <mergeCell ref="A63:H63"/>
    <mergeCell ref="A64:H64"/>
    <mergeCell ref="A65:H65"/>
    <mergeCell ref="A56:H56"/>
    <mergeCell ref="A57:H57"/>
    <mergeCell ref="A58:H58"/>
    <mergeCell ref="A59:H59"/>
    <mergeCell ref="A60:H60"/>
    <mergeCell ref="A84:H84"/>
    <mergeCell ref="A85:H85"/>
    <mergeCell ref="A86:H86"/>
    <mergeCell ref="A87:H87"/>
    <mergeCell ref="A67:H67"/>
    <mergeCell ref="A73:H73"/>
    <mergeCell ref="A74:H74"/>
    <mergeCell ref="A75:H75"/>
    <mergeCell ref="A76:H76"/>
    <mergeCell ref="A77:H77"/>
    <mergeCell ref="A68:H68"/>
    <mergeCell ref="A69:H69"/>
    <mergeCell ref="A70:H70"/>
    <mergeCell ref="A71:H71"/>
    <mergeCell ref="A72:H72"/>
    <mergeCell ref="A93:H93"/>
    <mergeCell ref="A94:H94"/>
    <mergeCell ref="A95:H95"/>
    <mergeCell ref="A96:H96"/>
    <mergeCell ref="A105:H105"/>
    <mergeCell ref="A97:H97"/>
    <mergeCell ref="A98:H98"/>
    <mergeCell ref="A99:H99"/>
    <mergeCell ref="A100:H100"/>
    <mergeCell ref="A101:H101"/>
    <mergeCell ref="A102:H102"/>
    <mergeCell ref="A106:H106"/>
    <mergeCell ref="A107:H107"/>
    <mergeCell ref="A1:H1"/>
    <mergeCell ref="A103:H103"/>
    <mergeCell ref="A104:H104"/>
    <mergeCell ref="A91:H91"/>
    <mergeCell ref="A92:H92"/>
    <mergeCell ref="A90:H90"/>
    <mergeCell ref="A88:H88"/>
    <mergeCell ref="A79:H79"/>
    <mergeCell ref="A80:H80"/>
    <mergeCell ref="A81:H81"/>
    <mergeCell ref="A82:H82"/>
    <mergeCell ref="A83:H83"/>
    <mergeCell ref="A89:H89"/>
    <mergeCell ref="A78:H78"/>
  </mergeCells>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activeCell="G4" sqref="G4"/>
    </sheetView>
  </sheetViews>
  <sheetFormatPr baseColWidth="10" defaultColWidth="11.42578125" defaultRowHeight="15" x14ac:dyDescent="0.25"/>
  <cols>
    <col min="1" max="1" width="64.28515625" style="61" customWidth="1"/>
    <col min="2" max="2" width="23.5703125" style="61" customWidth="1"/>
    <col min="3" max="3" width="23.7109375" style="61" customWidth="1"/>
    <col min="4" max="16384" width="11.42578125" style="61"/>
  </cols>
  <sheetData>
    <row r="1" spans="1:3" ht="16.5" x14ac:dyDescent="0.25">
      <c r="A1" s="157" t="s">
        <v>560</v>
      </c>
      <c r="B1" s="157"/>
      <c r="C1" s="157"/>
    </row>
    <row r="2" spans="1:3" ht="16.5" x14ac:dyDescent="0.25">
      <c r="A2" s="157" t="s">
        <v>233</v>
      </c>
      <c r="B2" s="157"/>
      <c r="C2" s="157"/>
    </row>
    <row r="3" spans="1:3" ht="16.5" x14ac:dyDescent="0.25">
      <c r="A3" s="157" t="s">
        <v>2</v>
      </c>
      <c r="B3" s="157"/>
      <c r="C3" s="157"/>
    </row>
    <row r="4" spans="1:3" ht="17.25" thickBot="1" x14ac:dyDescent="0.3">
      <c r="A4" s="158" t="s">
        <v>485</v>
      </c>
      <c r="B4" s="158"/>
      <c r="C4" s="158"/>
    </row>
    <row r="5" spans="1:3" ht="41.25" customHeight="1" x14ac:dyDescent="0.25">
      <c r="A5" s="159" t="s">
        <v>3</v>
      </c>
      <c r="B5" s="160"/>
      <c r="C5" s="161"/>
    </row>
    <row r="6" spans="1:3" ht="21.75" customHeight="1" x14ac:dyDescent="0.25">
      <c r="A6" s="154" t="s">
        <v>486</v>
      </c>
      <c r="B6" s="155"/>
      <c r="C6" s="156"/>
    </row>
    <row r="7" spans="1:3" ht="16.5" x14ac:dyDescent="0.25">
      <c r="A7" s="165" t="s">
        <v>4</v>
      </c>
      <c r="B7" s="166"/>
      <c r="C7" s="167"/>
    </row>
    <row r="8" spans="1:3" ht="76.5" customHeight="1" x14ac:dyDescent="0.25">
      <c r="A8" s="168" t="s">
        <v>487</v>
      </c>
      <c r="B8" s="169"/>
      <c r="C8" s="170"/>
    </row>
    <row r="9" spans="1:3" ht="16.5" x14ac:dyDescent="0.25">
      <c r="A9" s="162" t="s">
        <v>488</v>
      </c>
      <c r="B9" s="163"/>
      <c r="C9" s="164"/>
    </row>
    <row r="10" spans="1:3" ht="16.5" x14ac:dyDescent="0.25">
      <c r="A10" s="168" t="s">
        <v>561</v>
      </c>
      <c r="B10" s="169"/>
      <c r="C10" s="170"/>
    </row>
    <row r="11" spans="1:3" ht="16.5" x14ac:dyDescent="0.25">
      <c r="A11" s="168" t="s">
        <v>489</v>
      </c>
      <c r="B11" s="169"/>
      <c r="C11" s="170"/>
    </row>
    <row r="12" spans="1:3" ht="16.5" x14ac:dyDescent="0.25">
      <c r="A12" s="162" t="s">
        <v>490</v>
      </c>
      <c r="B12" s="163"/>
      <c r="C12" s="164"/>
    </row>
    <row r="13" spans="1:3" ht="16.5" x14ac:dyDescent="0.25">
      <c r="A13" s="168" t="s">
        <v>491</v>
      </c>
      <c r="B13" s="169"/>
      <c r="C13" s="170"/>
    </row>
    <row r="14" spans="1:3" ht="16.5" x14ac:dyDescent="0.25">
      <c r="A14" s="162" t="s">
        <v>492</v>
      </c>
      <c r="B14" s="163"/>
      <c r="C14" s="164"/>
    </row>
    <row r="15" spans="1:3" ht="40.5" customHeight="1" x14ac:dyDescent="0.25">
      <c r="A15" s="168" t="s">
        <v>493</v>
      </c>
      <c r="B15" s="169"/>
      <c r="C15" s="170"/>
    </row>
    <row r="16" spans="1:3" ht="16.5" x14ac:dyDescent="0.25">
      <c r="A16" s="162" t="s">
        <v>100</v>
      </c>
      <c r="B16" s="163"/>
      <c r="C16" s="164"/>
    </row>
    <row r="17" spans="1:3" ht="16.5" x14ac:dyDescent="0.25">
      <c r="A17" s="168" t="s">
        <v>101</v>
      </c>
      <c r="B17" s="169"/>
      <c r="C17" s="170"/>
    </row>
    <row r="18" spans="1:3" ht="16.5" x14ac:dyDescent="0.25">
      <c r="A18" s="162" t="s">
        <v>102</v>
      </c>
      <c r="B18" s="163"/>
      <c r="C18" s="164"/>
    </row>
    <row r="19" spans="1:3" ht="16.5" x14ac:dyDescent="0.25">
      <c r="A19" s="168" t="s">
        <v>103</v>
      </c>
      <c r="B19" s="169"/>
      <c r="C19" s="170"/>
    </row>
    <row r="20" spans="1:3" ht="16.5" x14ac:dyDescent="0.25">
      <c r="A20" s="162" t="s">
        <v>145</v>
      </c>
      <c r="B20" s="163"/>
      <c r="C20" s="164"/>
    </row>
    <row r="21" spans="1:3" ht="16.5" x14ac:dyDescent="0.25">
      <c r="A21" s="168" t="s">
        <v>691</v>
      </c>
      <c r="B21" s="169"/>
      <c r="C21" s="170"/>
    </row>
    <row r="22" spans="1:3" ht="16.5" x14ac:dyDescent="0.25">
      <c r="A22" s="171" t="s">
        <v>494</v>
      </c>
      <c r="B22" s="172"/>
      <c r="C22" s="173"/>
    </row>
    <row r="23" spans="1:3" ht="39" customHeight="1" x14ac:dyDescent="0.25">
      <c r="A23" s="168" t="s">
        <v>495</v>
      </c>
      <c r="B23" s="169"/>
      <c r="C23" s="170"/>
    </row>
    <row r="24" spans="1:3" ht="16.5" x14ac:dyDescent="0.25">
      <c r="A24" s="162" t="s">
        <v>105</v>
      </c>
      <c r="B24" s="163"/>
      <c r="C24" s="164"/>
    </row>
    <row r="25" spans="1:3" ht="95.25" customHeight="1" x14ac:dyDescent="0.25">
      <c r="A25" s="168" t="s">
        <v>496</v>
      </c>
      <c r="B25" s="169"/>
      <c r="C25" s="170"/>
    </row>
    <row r="26" spans="1:3" ht="16.5" x14ac:dyDescent="0.25">
      <c r="A26" s="174" t="s">
        <v>497</v>
      </c>
      <c r="B26" s="175"/>
      <c r="C26" s="176"/>
    </row>
    <row r="27" spans="1:3" ht="16.5" x14ac:dyDescent="0.25">
      <c r="A27" s="168" t="s">
        <v>498</v>
      </c>
      <c r="B27" s="169"/>
      <c r="C27" s="170"/>
    </row>
    <row r="28" spans="1:3" ht="16.5" x14ac:dyDescent="0.25">
      <c r="A28" s="168" t="s">
        <v>499</v>
      </c>
      <c r="B28" s="169"/>
      <c r="C28" s="170"/>
    </row>
    <row r="29" spans="1:3" ht="16.5" x14ac:dyDescent="0.25">
      <c r="A29" s="168" t="s">
        <v>500</v>
      </c>
      <c r="B29" s="169"/>
      <c r="C29" s="170"/>
    </row>
    <row r="30" spans="1:3" ht="16.5" x14ac:dyDescent="0.25">
      <c r="A30" s="168" t="s">
        <v>501</v>
      </c>
      <c r="B30" s="169"/>
      <c r="C30" s="170"/>
    </row>
    <row r="31" spans="1:3" ht="16.5" x14ac:dyDescent="0.25">
      <c r="A31" s="168" t="s">
        <v>502</v>
      </c>
      <c r="B31" s="169"/>
      <c r="C31" s="170"/>
    </row>
    <row r="32" spans="1:3" ht="16.5" x14ac:dyDescent="0.25">
      <c r="A32" s="168" t="s">
        <v>503</v>
      </c>
      <c r="B32" s="169"/>
      <c r="C32" s="170"/>
    </row>
    <row r="33" spans="1:3" ht="39" customHeight="1" x14ac:dyDescent="0.25">
      <c r="A33" s="168" t="s">
        <v>504</v>
      </c>
      <c r="B33" s="169"/>
      <c r="C33" s="170"/>
    </row>
    <row r="34" spans="1:3" ht="41.25" customHeight="1" x14ac:dyDescent="0.25">
      <c r="A34" s="174" t="s">
        <v>505</v>
      </c>
      <c r="B34" s="175"/>
      <c r="C34" s="176"/>
    </row>
    <row r="35" spans="1:3" ht="35.25" customHeight="1" x14ac:dyDescent="0.25">
      <c r="A35" s="174" t="s">
        <v>506</v>
      </c>
      <c r="B35" s="175"/>
      <c r="C35" s="176"/>
    </row>
    <row r="36" spans="1:3" ht="16.5" x14ac:dyDescent="0.25">
      <c r="A36" s="174" t="s">
        <v>507</v>
      </c>
      <c r="B36" s="175"/>
      <c r="C36" s="176"/>
    </row>
    <row r="37" spans="1:3" ht="39" customHeight="1" x14ac:dyDescent="0.25">
      <c r="A37" s="174" t="s">
        <v>508</v>
      </c>
      <c r="B37" s="175"/>
      <c r="C37" s="176"/>
    </row>
    <row r="38" spans="1:3" ht="71.25" customHeight="1" x14ac:dyDescent="0.25">
      <c r="A38" s="174" t="s">
        <v>509</v>
      </c>
      <c r="B38" s="175"/>
      <c r="C38" s="176"/>
    </row>
    <row r="39" spans="1:3" ht="62.25" customHeight="1" x14ac:dyDescent="0.25">
      <c r="A39" s="174" t="s">
        <v>510</v>
      </c>
      <c r="B39" s="175"/>
      <c r="C39" s="176"/>
    </row>
    <row r="40" spans="1:3" ht="64.5" customHeight="1" x14ac:dyDescent="0.25">
      <c r="A40" s="174" t="s">
        <v>511</v>
      </c>
      <c r="B40" s="175"/>
      <c r="C40" s="176"/>
    </row>
    <row r="41" spans="1:3" ht="16.5" x14ac:dyDescent="0.25">
      <c r="A41" s="174" t="s">
        <v>512</v>
      </c>
      <c r="B41" s="175"/>
      <c r="C41" s="176"/>
    </row>
    <row r="42" spans="1:3" ht="76.5" customHeight="1" x14ac:dyDescent="0.25">
      <c r="A42" s="174" t="s">
        <v>513</v>
      </c>
      <c r="B42" s="175"/>
      <c r="C42" s="176"/>
    </row>
    <row r="43" spans="1:3" ht="123" customHeight="1" x14ac:dyDescent="0.25">
      <c r="A43" s="174" t="s">
        <v>514</v>
      </c>
      <c r="B43" s="175"/>
      <c r="C43" s="176"/>
    </row>
    <row r="44" spans="1:3" ht="16.5" x14ac:dyDescent="0.25">
      <c r="A44" s="174" t="s">
        <v>515</v>
      </c>
      <c r="B44" s="175"/>
      <c r="C44" s="176"/>
    </row>
    <row r="45" spans="1:3" ht="16.5" x14ac:dyDescent="0.25">
      <c r="A45" s="174" t="s">
        <v>516</v>
      </c>
      <c r="B45" s="175"/>
      <c r="C45" s="176"/>
    </row>
    <row r="46" spans="1:3" ht="45.75" customHeight="1" x14ac:dyDescent="0.25">
      <c r="A46" s="174" t="s">
        <v>517</v>
      </c>
      <c r="B46" s="175"/>
      <c r="C46" s="176"/>
    </row>
    <row r="47" spans="1:3" ht="35.25" customHeight="1" x14ac:dyDescent="0.25">
      <c r="A47" s="174" t="s">
        <v>518</v>
      </c>
      <c r="B47" s="175"/>
      <c r="C47" s="176"/>
    </row>
    <row r="48" spans="1:3" ht="55.5" customHeight="1" x14ac:dyDescent="0.25">
      <c r="A48" s="174" t="s">
        <v>519</v>
      </c>
      <c r="B48" s="175"/>
      <c r="C48" s="176"/>
    </row>
    <row r="49" spans="1:3" ht="16.5" x14ac:dyDescent="0.25">
      <c r="A49" s="174" t="s">
        <v>520</v>
      </c>
      <c r="B49" s="175"/>
      <c r="C49" s="176"/>
    </row>
    <row r="50" spans="1:3" ht="16.5" x14ac:dyDescent="0.25">
      <c r="A50" s="174" t="s">
        <v>521</v>
      </c>
      <c r="B50" s="175"/>
      <c r="C50" s="176"/>
    </row>
    <row r="51" spans="1:3" ht="47.25" customHeight="1" x14ac:dyDescent="0.25">
      <c r="A51" s="174" t="s">
        <v>522</v>
      </c>
      <c r="B51" s="175"/>
      <c r="C51" s="176"/>
    </row>
    <row r="52" spans="1:3" ht="16.5" x14ac:dyDescent="0.25">
      <c r="A52" s="162" t="s">
        <v>114</v>
      </c>
      <c r="B52" s="163"/>
      <c r="C52" s="164"/>
    </row>
    <row r="53" spans="1:3" ht="44.25" customHeight="1" x14ac:dyDescent="0.25">
      <c r="A53" s="174" t="s">
        <v>115</v>
      </c>
      <c r="B53" s="175"/>
      <c r="C53" s="176"/>
    </row>
    <row r="54" spans="1:3" ht="58.5" customHeight="1" x14ac:dyDescent="0.25">
      <c r="A54" s="174" t="s">
        <v>523</v>
      </c>
      <c r="B54" s="175"/>
      <c r="C54" s="176"/>
    </row>
    <row r="55" spans="1:3" ht="39.75" customHeight="1" x14ac:dyDescent="0.25">
      <c r="A55" s="174" t="s">
        <v>524</v>
      </c>
      <c r="B55" s="175"/>
      <c r="C55" s="176"/>
    </row>
    <row r="56" spans="1:3" ht="78.75" customHeight="1" x14ac:dyDescent="0.25">
      <c r="A56" s="174" t="s">
        <v>525</v>
      </c>
      <c r="B56" s="175"/>
      <c r="C56" s="176"/>
    </row>
    <row r="57" spans="1:3" ht="50.25" customHeight="1" x14ac:dyDescent="0.25">
      <c r="A57" s="168" t="s">
        <v>526</v>
      </c>
      <c r="B57" s="169"/>
      <c r="C57" s="170"/>
    </row>
    <row r="58" spans="1:3" ht="22.5" customHeight="1" x14ac:dyDescent="0.25">
      <c r="A58" s="168" t="s">
        <v>527</v>
      </c>
      <c r="B58" s="169"/>
      <c r="C58" s="170"/>
    </row>
    <row r="59" spans="1:3" ht="55.5" customHeight="1" x14ac:dyDescent="0.25">
      <c r="A59" s="174" t="s">
        <v>528</v>
      </c>
      <c r="B59" s="175"/>
      <c r="C59" s="176"/>
    </row>
    <row r="60" spans="1:3" ht="103.5" customHeight="1" x14ac:dyDescent="0.25">
      <c r="A60" s="174" t="s">
        <v>529</v>
      </c>
      <c r="B60" s="175"/>
      <c r="C60" s="176"/>
    </row>
    <row r="61" spans="1:3" ht="93.75" customHeight="1" x14ac:dyDescent="0.25">
      <c r="A61" s="174" t="s">
        <v>530</v>
      </c>
      <c r="B61" s="175"/>
      <c r="C61" s="176"/>
    </row>
    <row r="62" spans="1:3" ht="78" customHeight="1" x14ac:dyDescent="0.25">
      <c r="A62" s="174" t="s">
        <v>531</v>
      </c>
      <c r="B62" s="175"/>
      <c r="C62" s="176"/>
    </row>
    <row r="63" spans="1:3" ht="150.75" customHeight="1" x14ac:dyDescent="0.25">
      <c r="A63" s="174" t="s">
        <v>532</v>
      </c>
      <c r="B63" s="175"/>
      <c r="C63" s="176"/>
    </row>
    <row r="64" spans="1:3" ht="16.5" x14ac:dyDescent="0.25">
      <c r="A64" s="174" t="s">
        <v>533</v>
      </c>
      <c r="B64" s="175"/>
      <c r="C64" s="176"/>
    </row>
    <row r="65" spans="1:3" ht="55.5" customHeight="1" x14ac:dyDescent="0.25">
      <c r="A65" s="168" t="s">
        <v>534</v>
      </c>
      <c r="B65" s="169"/>
      <c r="C65" s="170"/>
    </row>
    <row r="66" spans="1:3" ht="66.75" customHeight="1" x14ac:dyDescent="0.25">
      <c r="A66" s="174" t="s">
        <v>535</v>
      </c>
      <c r="B66" s="175"/>
      <c r="C66" s="176"/>
    </row>
    <row r="67" spans="1:3" ht="66" customHeight="1" x14ac:dyDescent="0.25">
      <c r="A67" s="174" t="s">
        <v>536</v>
      </c>
      <c r="B67" s="175"/>
      <c r="C67" s="176"/>
    </row>
    <row r="68" spans="1:3" ht="42" customHeight="1" x14ac:dyDescent="0.25">
      <c r="A68" s="174" t="s">
        <v>44</v>
      </c>
      <c r="B68" s="175"/>
      <c r="C68" s="176"/>
    </row>
    <row r="69" spans="1:3" ht="97.5" customHeight="1" x14ac:dyDescent="0.25">
      <c r="A69" s="174" t="s">
        <v>537</v>
      </c>
      <c r="B69" s="175"/>
      <c r="C69" s="176"/>
    </row>
    <row r="70" spans="1:3" ht="16.5" x14ac:dyDescent="0.25">
      <c r="A70" s="174" t="s">
        <v>538</v>
      </c>
      <c r="B70" s="175"/>
      <c r="C70" s="176"/>
    </row>
    <row r="71" spans="1:3" ht="122.25" customHeight="1" x14ac:dyDescent="0.25">
      <c r="A71" s="174" t="s">
        <v>539</v>
      </c>
      <c r="B71" s="175"/>
      <c r="C71" s="176"/>
    </row>
    <row r="72" spans="1:3" ht="52.5" customHeight="1" x14ac:dyDescent="0.25">
      <c r="A72" s="174" t="s">
        <v>540</v>
      </c>
      <c r="B72" s="175"/>
      <c r="C72" s="176"/>
    </row>
    <row r="73" spans="1:3" ht="75.75" customHeight="1" x14ac:dyDescent="0.25">
      <c r="A73" s="174" t="s">
        <v>541</v>
      </c>
      <c r="B73" s="175"/>
      <c r="C73" s="176"/>
    </row>
    <row r="74" spans="1:3" ht="56.25" customHeight="1" x14ac:dyDescent="0.25">
      <c r="A74" s="174" t="s">
        <v>55</v>
      </c>
      <c r="B74" s="175"/>
      <c r="C74" s="176"/>
    </row>
    <row r="75" spans="1:3" ht="16.5" x14ac:dyDescent="0.25">
      <c r="A75" s="174" t="s">
        <v>542</v>
      </c>
      <c r="B75" s="175"/>
      <c r="C75" s="176"/>
    </row>
    <row r="76" spans="1:3" ht="98.25" customHeight="1" x14ac:dyDescent="0.25">
      <c r="A76" s="174" t="s">
        <v>543</v>
      </c>
      <c r="B76" s="175"/>
      <c r="C76" s="176"/>
    </row>
    <row r="77" spans="1:3" ht="42" customHeight="1" x14ac:dyDescent="0.25">
      <c r="A77" s="174" t="s">
        <v>544</v>
      </c>
      <c r="B77" s="175"/>
      <c r="C77" s="176"/>
    </row>
    <row r="78" spans="1:3" ht="63" customHeight="1" x14ac:dyDescent="0.25">
      <c r="A78" s="174" t="s">
        <v>545</v>
      </c>
      <c r="B78" s="175"/>
      <c r="C78" s="176"/>
    </row>
    <row r="79" spans="1:3" ht="39.75" customHeight="1" x14ac:dyDescent="0.25">
      <c r="A79" s="174" t="s">
        <v>546</v>
      </c>
      <c r="B79" s="175"/>
      <c r="C79" s="176"/>
    </row>
    <row r="80" spans="1:3" ht="61.5" customHeight="1" x14ac:dyDescent="0.25">
      <c r="A80" s="174" t="s">
        <v>74</v>
      </c>
      <c r="B80" s="175"/>
      <c r="C80" s="176"/>
    </row>
    <row r="81" spans="1:3" ht="74.25" customHeight="1" x14ac:dyDescent="0.25">
      <c r="A81" s="174" t="s">
        <v>547</v>
      </c>
      <c r="B81" s="175"/>
      <c r="C81" s="176"/>
    </row>
    <row r="82" spans="1:3" ht="77.25" customHeight="1" x14ac:dyDescent="0.25">
      <c r="A82" s="174" t="s">
        <v>548</v>
      </c>
      <c r="B82" s="175"/>
      <c r="C82" s="176"/>
    </row>
    <row r="83" spans="1:3" ht="16.5" x14ac:dyDescent="0.25">
      <c r="A83" s="174" t="s">
        <v>549</v>
      </c>
      <c r="B83" s="175"/>
      <c r="C83" s="176"/>
    </row>
    <row r="84" spans="1:3" ht="16.5" x14ac:dyDescent="0.25">
      <c r="A84" s="162" t="s">
        <v>138</v>
      </c>
      <c r="B84" s="163"/>
      <c r="C84" s="164"/>
    </row>
    <row r="85" spans="1:3" ht="39.75" customHeight="1" x14ac:dyDescent="0.25">
      <c r="A85" s="168" t="s">
        <v>550</v>
      </c>
      <c r="B85" s="169"/>
      <c r="C85" s="170"/>
    </row>
    <row r="86" spans="1:3" ht="16.5" x14ac:dyDescent="0.25">
      <c r="A86" s="168" t="s">
        <v>551</v>
      </c>
      <c r="B86" s="169"/>
      <c r="C86" s="170"/>
    </row>
    <row r="87" spans="1:3" ht="16.5" x14ac:dyDescent="0.25">
      <c r="A87" s="168" t="s">
        <v>89</v>
      </c>
      <c r="B87" s="169"/>
      <c r="C87" s="170"/>
    </row>
    <row r="88" spans="1:3" ht="33" customHeight="1" x14ac:dyDescent="0.25">
      <c r="A88" s="168" t="s">
        <v>552</v>
      </c>
      <c r="B88" s="169"/>
      <c r="C88" s="170"/>
    </row>
    <row r="89" spans="1:3" ht="78.75" customHeight="1" x14ac:dyDescent="0.25">
      <c r="A89" s="174" t="s">
        <v>553</v>
      </c>
      <c r="B89" s="175"/>
      <c r="C89" s="176"/>
    </row>
    <row r="90" spans="1:3" ht="16.5" x14ac:dyDescent="0.25">
      <c r="A90" s="174" t="s">
        <v>554</v>
      </c>
      <c r="B90" s="175"/>
      <c r="C90" s="176"/>
    </row>
    <row r="91" spans="1:3" ht="16.5" x14ac:dyDescent="0.25">
      <c r="A91" s="174" t="s">
        <v>555</v>
      </c>
      <c r="B91" s="175"/>
      <c r="C91" s="176"/>
    </row>
    <row r="92" spans="1:3" ht="42" customHeight="1" x14ac:dyDescent="0.25">
      <c r="A92" s="174" t="s">
        <v>556</v>
      </c>
      <c r="B92" s="175"/>
      <c r="C92" s="176"/>
    </row>
    <row r="93" spans="1:3" ht="16.5" x14ac:dyDescent="0.25">
      <c r="A93" s="174" t="s">
        <v>557</v>
      </c>
      <c r="B93" s="175"/>
      <c r="C93" s="176"/>
    </row>
    <row r="94" spans="1:3" ht="16.5" x14ac:dyDescent="0.25">
      <c r="A94" s="168" t="s">
        <v>558</v>
      </c>
      <c r="B94" s="169"/>
      <c r="C94" s="170"/>
    </row>
    <row r="95" spans="1:3" ht="40.5" customHeight="1" x14ac:dyDescent="0.25">
      <c r="A95" s="168" t="s">
        <v>559</v>
      </c>
      <c r="B95" s="169"/>
      <c r="C95" s="170"/>
    </row>
    <row r="96" spans="1:3" ht="16.5" x14ac:dyDescent="0.25">
      <c r="A96" s="162" t="s">
        <v>143</v>
      </c>
      <c r="B96" s="163"/>
      <c r="C96" s="164"/>
    </row>
    <row r="97" spans="1:3" ht="90.75" customHeight="1" thickBot="1" x14ac:dyDescent="0.3">
      <c r="A97" s="177" t="s">
        <v>146</v>
      </c>
      <c r="B97" s="178"/>
      <c r="C97" s="179"/>
    </row>
    <row r="98" spans="1:3" x14ac:dyDescent="0.25">
      <c r="A98" s="62"/>
    </row>
  </sheetData>
  <mergeCells count="97">
    <mergeCell ref="A97:C97"/>
    <mergeCell ref="A91:C91"/>
    <mergeCell ref="A92:C92"/>
    <mergeCell ref="A93:C93"/>
    <mergeCell ref="A94:C94"/>
    <mergeCell ref="A95:C95"/>
    <mergeCell ref="A96:C96"/>
    <mergeCell ref="A90:C90"/>
    <mergeCell ref="A79:C79"/>
    <mergeCell ref="A80:C80"/>
    <mergeCell ref="A81:C81"/>
    <mergeCell ref="A82:C82"/>
    <mergeCell ref="A83:C83"/>
    <mergeCell ref="A84:C84"/>
    <mergeCell ref="A85:C85"/>
    <mergeCell ref="A86:C86"/>
    <mergeCell ref="A87:C87"/>
    <mergeCell ref="A88:C88"/>
    <mergeCell ref="A89:C89"/>
    <mergeCell ref="A78:C78"/>
    <mergeCell ref="A67:C67"/>
    <mergeCell ref="A68:C68"/>
    <mergeCell ref="A69:C69"/>
    <mergeCell ref="A70:C70"/>
    <mergeCell ref="A71:C71"/>
    <mergeCell ref="A72:C72"/>
    <mergeCell ref="A73:C73"/>
    <mergeCell ref="A74:C74"/>
    <mergeCell ref="A75:C75"/>
    <mergeCell ref="A76:C76"/>
    <mergeCell ref="A77:C77"/>
    <mergeCell ref="A66:C66"/>
    <mergeCell ref="A55:C55"/>
    <mergeCell ref="A56:C56"/>
    <mergeCell ref="A57:C57"/>
    <mergeCell ref="A58:C58"/>
    <mergeCell ref="A59:C59"/>
    <mergeCell ref="A60:C60"/>
    <mergeCell ref="A61:C61"/>
    <mergeCell ref="A62:C62"/>
    <mergeCell ref="A63:C63"/>
    <mergeCell ref="A64:C64"/>
    <mergeCell ref="A65:C65"/>
    <mergeCell ref="A54:C54"/>
    <mergeCell ref="A43:C43"/>
    <mergeCell ref="A44:C44"/>
    <mergeCell ref="A45:C45"/>
    <mergeCell ref="A46:C46"/>
    <mergeCell ref="A47:C47"/>
    <mergeCell ref="A48:C48"/>
    <mergeCell ref="A49:C49"/>
    <mergeCell ref="A50:C50"/>
    <mergeCell ref="A51:C51"/>
    <mergeCell ref="A52:C52"/>
    <mergeCell ref="A53:C53"/>
    <mergeCell ref="A42:C42"/>
    <mergeCell ref="A31:C31"/>
    <mergeCell ref="A32:C32"/>
    <mergeCell ref="A33:C33"/>
    <mergeCell ref="A34:C34"/>
    <mergeCell ref="A35:C35"/>
    <mergeCell ref="A36:C36"/>
    <mergeCell ref="A37:C37"/>
    <mergeCell ref="A38:C38"/>
    <mergeCell ref="A39:C39"/>
    <mergeCell ref="A40:C40"/>
    <mergeCell ref="A41:C41"/>
    <mergeCell ref="A30:C30"/>
    <mergeCell ref="A19:C19"/>
    <mergeCell ref="A20:C20"/>
    <mergeCell ref="A21:C21"/>
    <mergeCell ref="A22:C22"/>
    <mergeCell ref="A23:C23"/>
    <mergeCell ref="A24:C24"/>
    <mergeCell ref="A25:C25"/>
    <mergeCell ref="A26:C26"/>
    <mergeCell ref="A27:C27"/>
    <mergeCell ref="A28:C28"/>
    <mergeCell ref="A29:C29"/>
    <mergeCell ref="A18:C18"/>
    <mergeCell ref="A7:C7"/>
    <mergeCell ref="A8:C8"/>
    <mergeCell ref="A9:C9"/>
    <mergeCell ref="A10:C10"/>
    <mergeCell ref="A11:C11"/>
    <mergeCell ref="A12:C12"/>
    <mergeCell ref="A13:C13"/>
    <mergeCell ref="A14:C14"/>
    <mergeCell ref="A15:C15"/>
    <mergeCell ref="A16:C16"/>
    <mergeCell ref="A17:C17"/>
    <mergeCell ref="A6:C6"/>
    <mergeCell ref="A1:C1"/>
    <mergeCell ref="A2:C2"/>
    <mergeCell ref="A3:C3"/>
    <mergeCell ref="A4:C4"/>
    <mergeCell ref="A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workbookViewId="0">
      <selection activeCell="D15" sqref="D15"/>
    </sheetView>
  </sheetViews>
  <sheetFormatPr baseColWidth="10" defaultRowHeight="12.75" x14ac:dyDescent="0.2"/>
  <cols>
    <col min="1" max="1" width="16.28515625" style="67" customWidth="1"/>
    <col min="2" max="2" width="33.7109375" style="67" customWidth="1"/>
    <col min="3" max="3" width="42" style="67" customWidth="1"/>
    <col min="4" max="4" width="26" style="67" customWidth="1"/>
    <col min="5" max="256" width="11.42578125" style="67"/>
    <col min="257" max="257" width="16.28515625" style="67" customWidth="1"/>
    <col min="258" max="258" width="33.7109375" style="67" customWidth="1"/>
    <col min="259" max="259" width="42" style="67" customWidth="1"/>
    <col min="260" max="260" width="26" style="67" customWidth="1"/>
    <col min="261" max="512" width="11.42578125" style="67"/>
    <col min="513" max="513" width="16.28515625" style="67" customWidth="1"/>
    <col min="514" max="514" width="33.7109375" style="67" customWidth="1"/>
    <col min="515" max="515" width="42" style="67" customWidth="1"/>
    <col min="516" max="516" width="26" style="67" customWidth="1"/>
    <col min="517" max="768" width="11.42578125" style="67"/>
    <col min="769" max="769" width="16.28515625" style="67" customWidth="1"/>
    <col min="770" max="770" width="33.7109375" style="67" customWidth="1"/>
    <col min="771" max="771" width="42" style="67" customWidth="1"/>
    <col min="772" max="772" width="26" style="67" customWidth="1"/>
    <col min="773" max="1024" width="11.42578125" style="67"/>
    <col min="1025" max="1025" width="16.28515625" style="67" customWidth="1"/>
    <col min="1026" max="1026" width="33.7109375" style="67" customWidth="1"/>
    <col min="1027" max="1027" width="42" style="67" customWidth="1"/>
    <col min="1028" max="1028" width="26" style="67" customWidth="1"/>
    <col min="1029" max="1280" width="11.42578125" style="67"/>
    <col min="1281" max="1281" width="16.28515625" style="67" customWidth="1"/>
    <col min="1282" max="1282" width="33.7109375" style="67" customWidth="1"/>
    <col min="1283" max="1283" width="42" style="67" customWidth="1"/>
    <col min="1284" max="1284" width="26" style="67" customWidth="1"/>
    <col min="1285" max="1536" width="11.42578125" style="67"/>
    <col min="1537" max="1537" width="16.28515625" style="67" customWidth="1"/>
    <col min="1538" max="1538" width="33.7109375" style="67" customWidth="1"/>
    <col min="1539" max="1539" width="42" style="67" customWidth="1"/>
    <col min="1540" max="1540" width="26" style="67" customWidth="1"/>
    <col min="1541" max="1792" width="11.42578125" style="67"/>
    <col min="1793" max="1793" width="16.28515625" style="67" customWidth="1"/>
    <col min="1794" max="1794" width="33.7109375" style="67" customWidth="1"/>
    <col min="1795" max="1795" width="42" style="67" customWidth="1"/>
    <col min="1796" max="1796" width="26" style="67" customWidth="1"/>
    <col min="1797" max="2048" width="11.42578125" style="67"/>
    <col min="2049" max="2049" width="16.28515625" style="67" customWidth="1"/>
    <col min="2050" max="2050" width="33.7109375" style="67" customWidth="1"/>
    <col min="2051" max="2051" width="42" style="67" customWidth="1"/>
    <col min="2052" max="2052" width="26" style="67" customWidth="1"/>
    <col min="2053" max="2304" width="11.42578125" style="67"/>
    <col min="2305" max="2305" width="16.28515625" style="67" customWidth="1"/>
    <col min="2306" max="2306" width="33.7109375" style="67" customWidth="1"/>
    <col min="2307" max="2307" width="42" style="67" customWidth="1"/>
    <col min="2308" max="2308" width="26" style="67" customWidth="1"/>
    <col min="2309" max="2560" width="11.42578125" style="67"/>
    <col min="2561" max="2561" width="16.28515625" style="67" customWidth="1"/>
    <col min="2562" max="2562" width="33.7109375" style="67" customWidth="1"/>
    <col min="2563" max="2563" width="42" style="67" customWidth="1"/>
    <col min="2564" max="2564" width="26" style="67" customWidth="1"/>
    <col min="2565" max="2816" width="11.42578125" style="67"/>
    <col min="2817" max="2817" width="16.28515625" style="67" customWidth="1"/>
    <col min="2818" max="2818" width="33.7109375" style="67" customWidth="1"/>
    <col min="2819" max="2819" width="42" style="67" customWidth="1"/>
    <col min="2820" max="2820" width="26" style="67" customWidth="1"/>
    <col min="2821" max="3072" width="11.42578125" style="67"/>
    <col min="3073" max="3073" width="16.28515625" style="67" customWidth="1"/>
    <col min="3074" max="3074" width="33.7109375" style="67" customWidth="1"/>
    <col min="3075" max="3075" width="42" style="67" customWidth="1"/>
    <col min="3076" max="3076" width="26" style="67" customWidth="1"/>
    <col min="3077" max="3328" width="11.42578125" style="67"/>
    <col min="3329" max="3329" width="16.28515625" style="67" customWidth="1"/>
    <col min="3330" max="3330" width="33.7109375" style="67" customWidth="1"/>
    <col min="3331" max="3331" width="42" style="67" customWidth="1"/>
    <col min="3332" max="3332" width="26" style="67" customWidth="1"/>
    <col min="3333" max="3584" width="11.42578125" style="67"/>
    <col min="3585" max="3585" width="16.28515625" style="67" customWidth="1"/>
    <col min="3586" max="3586" width="33.7109375" style="67" customWidth="1"/>
    <col min="3587" max="3587" width="42" style="67" customWidth="1"/>
    <col min="3588" max="3588" width="26" style="67" customWidth="1"/>
    <col min="3589" max="3840" width="11.42578125" style="67"/>
    <col min="3841" max="3841" width="16.28515625" style="67" customWidth="1"/>
    <col min="3842" max="3842" width="33.7109375" style="67" customWidth="1"/>
    <col min="3843" max="3843" width="42" style="67" customWidth="1"/>
    <col min="3844" max="3844" width="26" style="67" customWidth="1"/>
    <col min="3845" max="4096" width="11.42578125" style="67"/>
    <col min="4097" max="4097" width="16.28515625" style="67" customWidth="1"/>
    <col min="4098" max="4098" width="33.7109375" style="67" customWidth="1"/>
    <col min="4099" max="4099" width="42" style="67" customWidth="1"/>
    <col min="4100" max="4100" width="26" style="67" customWidth="1"/>
    <col min="4101" max="4352" width="11.42578125" style="67"/>
    <col min="4353" max="4353" width="16.28515625" style="67" customWidth="1"/>
    <col min="4354" max="4354" width="33.7109375" style="67" customWidth="1"/>
    <col min="4355" max="4355" width="42" style="67" customWidth="1"/>
    <col min="4356" max="4356" width="26" style="67" customWidth="1"/>
    <col min="4357" max="4608" width="11.42578125" style="67"/>
    <col min="4609" max="4609" width="16.28515625" style="67" customWidth="1"/>
    <col min="4610" max="4610" width="33.7109375" style="67" customWidth="1"/>
    <col min="4611" max="4611" width="42" style="67" customWidth="1"/>
    <col min="4612" max="4612" width="26" style="67" customWidth="1"/>
    <col min="4613" max="4864" width="11.42578125" style="67"/>
    <col min="4865" max="4865" width="16.28515625" style="67" customWidth="1"/>
    <col min="4866" max="4866" width="33.7109375" style="67" customWidth="1"/>
    <col min="4867" max="4867" width="42" style="67" customWidth="1"/>
    <col min="4868" max="4868" width="26" style="67" customWidth="1"/>
    <col min="4869" max="5120" width="11.42578125" style="67"/>
    <col min="5121" max="5121" width="16.28515625" style="67" customWidth="1"/>
    <col min="5122" max="5122" width="33.7109375" style="67" customWidth="1"/>
    <col min="5123" max="5123" width="42" style="67" customWidth="1"/>
    <col min="5124" max="5124" width="26" style="67" customWidth="1"/>
    <col min="5125" max="5376" width="11.42578125" style="67"/>
    <col min="5377" max="5377" width="16.28515625" style="67" customWidth="1"/>
    <col min="5378" max="5378" width="33.7109375" style="67" customWidth="1"/>
    <col min="5379" max="5379" width="42" style="67" customWidth="1"/>
    <col min="5380" max="5380" width="26" style="67" customWidth="1"/>
    <col min="5381" max="5632" width="11.42578125" style="67"/>
    <col min="5633" max="5633" width="16.28515625" style="67" customWidth="1"/>
    <col min="5634" max="5634" width="33.7109375" style="67" customWidth="1"/>
    <col min="5635" max="5635" width="42" style="67" customWidth="1"/>
    <col min="5636" max="5636" width="26" style="67" customWidth="1"/>
    <col min="5637" max="5888" width="11.42578125" style="67"/>
    <col min="5889" max="5889" width="16.28515625" style="67" customWidth="1"/>
    <col min="5890" max="5890" width="33.7109375" style="67" customWidth="1"/>
    <col min="5891" max="5891" width="42" style="67" customWidth="1"/>
    <col min="5892" max="5892" width="26" style="67" customWidth="1"/>
    <col min="5893" max="6144" width="11.42578125" style="67"/>
    <col min="6145" max="6145" width="16.28515625" style="67" customWidth="1"/>
    <col min="6146" max="6146" width="33.7109375" style="67" customWidth="1"/>
    <col min="6147" max="6147" width="42" style="67" customWidth="1"/>
    <col min="6148" max="6148" width="26" style="67" customWidth="1"/>
    <col min="6149" max="6400" width="11.42578125" style="67"/>
    <col min="6401" max="6401" width="16.28515625" style="67" customWidth="1"/>
    <col min="6402" max="6402" width="33.7109375" style="67" customWidth="1"/>
    <col min="6403" max="6403" width="42" style="67" customWidth="1"/>
    <col min="6404" max="6404" width="26" style="67" customWidth="1"/>
    <col min="6405" max="6656" width="11.42578125" style="67"/>
    <col min="6657" max="6657" width="16.28515625" style="67" customWidth="1"/>
    <col min="6658" max="6658" width="33.7109375" style="67" customWidth="1"/>
    <col min="6659" max="6659" width="42" style="67" customWidth="1"/>
    <col min="6660" max="6660" width="26" style="67" customWidth="1"/>
    <col min="6661" max="6912" width="11.42578125" style="67"/>
    <col min="6913" max="6913" width="16.28515625" style="67" customWidth="1"/>
    <col min="6914" max="6914" width="33.7109375" style="67" customWidth="1"/>
    <col min="6915" max="6915" width="42" style="67" customWidth="1"/>
    <col min="6916" max="6916" width="26" style="67" customWidth="1"/>
    <col min="6917" max="7168" width="11.42578125" style="67"/>
    <col min="7169" max="7169" width="16.28515625" style="67" customWidth="1"/>
    <col min="7170" max="7170" width="33.7109375" style="67" customWidth="1"/>
    <col min="7171" max="7171" width="42" style="67" customWidth="1"/>
    <col min="7172" max="7172" width="26" style="67" customWidth="1"/>
    <col min="7173" max="7424" width="11.42578125" style="67"/>
    <col min="7425" max="7425" width="16.28515625" style="67" customWidth="1"/>
    <col min="7426" max="7426" width="33.7109375" style="67" customWidth="1"/>
    <col min="7427" max="7427" width="42" style="67" customWidth="1"/>
    <col min="7428" max="7428" width="26" style="67" customWidth="1"/>
    <col min="7429" max="7680" width="11.42578125" style="67"/>
    <col min="7681" max="7681" width="16.28515625" style="67" customWidth="1"/>
    <col min="7682" max="7682" width="33.7109375" style="67" customWidth="1"/>
    <col min="7683" max="7683" width="42" style="67" customWidth="1"/>
    <col min="7684" max="7684" width="26" style="67" customWidth="1"/>
    <col min="7685" max="7936" width="11.42578125" style="67"/>
    <col min="7937" max="7937" width="16.28515625" style="67" customWidth="1"/>
    <col min="7938" max="7938" width="33.7109375" style="67" customWidth="1"/>
    <col min="7939" max="7939" width="42" style="67" customWidth="1"/>
    <col min="7940" max="7940" width="26" style="67" customWidth="1"/>
    <col min="7941" max="8192" width="11.42578125" style="67"/>
    <col min="8193" max="8193" width="16.28515625" style="67" customWidth="1"/>
    <col min="8194" max="8194" width="33.7109375" style="67" customWidth="1"/>
    <col min="8195" max="8195" width="42" style="67" customWidth="1"/>
    <col min="8196" max="8196" width="26" style="67" customWidth="1"/>
    <col min="8197" max="8448" width="11.42578125" style="67"/>
    <col min="8449" max="8449" width="16.28515625" style="67" customWidth="1"/>
    <col min="8450" max="8450" width="33.7109375" style="67" customWidth="1"/>
    <col min="8451" max="8451" width="42" style="67" customWidth="1"/>
    <col min="8452" max="8452" width="26" style="67" customWidth="1"/>
    <col min="8453" max="8704" width="11.42578125" style="67"/>
    <col min="8705" max="8705" width="16.28515625" style="67" customWidth="1"/>
    <col min="8706" max="8706" width="33.7109375" style="67" customWidth="1"/>
    <col min="8707" max="8707" width="42" style="67" customWidth="1"/>
    <col min="8708" max="8708" width="26" style="67" customWidth="1"/>
    <col min="8709" max="8960" width="11.42578125" style="67"/>
    <col min="8961" max="8961" width="16.28515625" style="67" customWidth="1"/>
    <col min="8962" max="8962" width="33.7109375" style="67" customWidth="1"/>
    <col min="8963" max="8963" width="42" style="67" customWidth="1"/>
    <col min="8964" max="8964" width="26" style="67" customWidth="1"/>
    <col min="8965" max="9216" width="11.42578125" style="67"/>
    <col min="9217" max="9217" width="16.28515625" style="67" customWidth="1"/>
    <col min="9218" max="9218" width="33.7109375" style="67" customWidth="1"/>
    <col min="9219" max="9219" width="42" style="67" customWidth="1"/>
    <col min="9220" max="9220" width="26" style="67" customWidth="1"/>
    <col min="9221" max="9472" width="11.42578125" style="67"/>
    <col min="9473" max="9473" width="16.28515625" style="67" customWidth="1"/>
    <col min="9474" max="9474" width="33.7109375" style="67" customWidth="1"/>
    <col min="9475" max="9475" width="42" style="67" customWidth="1"/>
    <col min="9476" max="9476" width="26" style="67" customWidth="1"/>
    <col min="9477" max="9728" width="11.42578125" style="67"/>
    <col min="9729" max="9729" width="16.28515625" style="67" customWidth="1"/>
    <col min="9730" max="9730" width="33.7109375" style="67" customWidth="1"/>
    <col min="9731" max="9731" width="42" style="67" customWidth="1"/>
    <col min="9732" max="9732" width="26" style="67" customWidth="1"/>
    <col min="9733" max="9984" width="11.42578125" style="67"/>
    <col min="9985" max="9985" width="16.28515625" style="67" customWidth="1"/>
    <col min="9986" max="9986" width="33.7109375" style="67" customWidth="1"/>
    <col min="9987" max="9987" width="42" style="67" customWidth="1"/>
    <col min="9988" max="9988" width="26" style="67" customWidth="1"/>
    <col min="9989" max="10240" width="11.42578125" style="67"/>
    <col min="10241" max="10241" width="16.28515625" style="67" customWidth="1"/>
    <col min="10242" max="10242" width="33.7109375" style="67" customWidth="1"/>
    <col min="10243" max="10243" width="42" style="67" customWidth="1"/>
    <col min="10244" max="10244" width="26" style="67" customWidth="1"/>
    <col min="10245" max="10496" width="11.42578125" style="67"/>
    <col min="10497" max="10497" width="16.28515625" style="67" customWidth="1"/>
    <col min="10498" max="10498" width="33.7109375" style="67" customWidth="1"/>
    <col min="10499" max="10499" width="42" style="67" customWidth="1"/>
    <col min="10500" max="10500" width="26" style="67" customWidth="1"/>
    <col min="10501" max="10752" width="11.42578125" style="67"/>
    <col min="10753" max="10753" width="16.28515625" style="67" customWidth="1"/>
    <col min="10754" max="10754" width="33.7109375" style="67" customWidth="1"/>
    <col min="10755" max="10755" width="42" style="67" customWidth="1"/>
    <col min="10756" max="10756" width="26" style="67" customWidth="1"/>
    <col min="10757" max="11008" width="11.42578125" style="67"/>
    <col min="11009" max="11009" width="16.28515625" style="67" customWidth="1"/>
    <col min="11010" max="11010" width="33.7109375" style="67" customWidth="1"/>
    <col min="11011" max="11011" width="42" style="67" customWidth="1"/>
    <col min="11012" max="11012" width="26" style="67" customWidth="1"/>
    <col min="11013" max="11264" width="11.42578125" style="67"/>
    <col min="11265" max="11265" width="16.28515625" style="67" customWidth="1"/>
    <col min="11266" max="11266" width="33.7109375" style="67" customWidth="1"/>
    <col min="11267" max="11267" width="42" style="67" customWidth="1"/>
    <col min="11268" max="11268" width="26" style="67" customWidth="1"/>
    <col min="11269" max="11520" width="11.42578125" style="67"/>
    <col min="11521" max="11521" width="16.28515625" style="67" customWidth="1"/>
    <col min="11522" max="11522" width="33.7109375" style="67" customWidth="1"/>
    <col min="11523" max="11523" width="42" style="67" customWidth="1"/>
    <col min="11524" max="11524" width="26" style="67" customWidth="1"/>
    <col min="11525" max="11776" width="11.42578125" style="67"/>
    <col min="11777" max="11777" width="16.28515625" style="67" customWidth="1"/>
    <col min="11778" max="11778" width="33.7109375" style="67" customWidth="1"/>
    <col min="11779" max="11779" width="42" style="67" customWidth="1"/>
    <col min="11780" max="11780" width="26" style="67" customWidth="1"/>
    <col min="11781" max="12032" width="11.42578125" style="67"/>
    <col min="12033" max="12033" width="16.28515625" style="67" customWidth="1"/>
    <col min="12034" max="12034" width="33.7109375" style="67" customWidth="1"/>
    <col min="12035" max="12035" width="42" style="67" customWidth="1"/>
    <col min="12036" max="12036" width="26" style="67" customWidth="1"/>
    <col min="12037" max="12288" width="11.42578125" style="67"/>
    <col min="12289" max="12289" width="16.28515625" style="67" customWidth="1"/>
    <col min="12290" max="12290" width="33.7109375" style="67" customWidth="1"/>
    <col min="12291" max="12291" width="42" style="67" customWidth="1"/>
    <col min="12292" max="12292" width="26" style="67" customWidth="1"/>
    <col min="12293" max="12544" width="11.42578125" style="67"/>
    <col min="12545" max="12545" width="16.28515625" style="67" customWidth="1"/>
    <col min="12546" max="12546" width="33.7109375" style="67" customWidth="1"/>
    <col min="12547" max="12547" width="42" style="67" customWidth="1"/>
    <col min="12548" max="12548" width="26" style="67" customWidth="1"/>
    <col min="12549" max="12800" width="11.42578125" style="67"/>
    <col min="12801" max="12801" width="16.28515625" style="67" customWidth="1"/>
    <col min="12802" max="12802" width="33.7109375" style="67" customWidth="1"/>
    <col min="12803" max="12803" width="42" style="67" customWidth="1"/>
    <col min="12804" max="12804" width="26" style="67" customWidth="1"/>
    <col min="12805" max="13056" width="11.42578125" style="67"/>
    <col min="13057" max="13057" width="16.28515625" style="67" customWidth="1"/>
    <col min="13058" max="13058" width="33.7109375" style="67" customWidth="1"/>
    <col min="13059" max="13059" width="42" style="67" customWidth="1"/>
    <col min="13060" max="13060" width="26" style="67" customWidth="1"/>
    <col min="13061" max="13312" width="11.42578125" style="67"/>
    <col min="13313" max="13313" width="16.28515625" style="67" customWidth="1"/>
    <col min="13314" max="13314" width="33.7109375" style="67" customWidth="1"/>
    <col min="13315" max="13315" width="42" style="67" customWidth="1"/>
    <col min="13316" max="13316" width="26" style="67" customWidth="1"/>
    <col min="13317" max="13568" width="11.42578125" style="67"/>
    <col min="13569" max="13569" width="16.28515625" style="67" customWidth="1"/>
    <col min="13570" max="13570" width="33.7109375" style="67" customWidth="1"/>
    <col min="13571" max="13571" width="42" style="67" customWidth="1"/>
    <col min="13572" max="13572" width="26" style="67" customWidth="1"/>
    <col min="13573" max="13824" width="11.42578125" style="67"/>
    <col min="13825" max="13825" width="16.28515625" style="67" customWidth="1"/>
    <col min="13826" max="13826" width="33.7109375" style="67" customWidth="1"/>
    <col min="13827" max="13827" width="42" style="67" customWidth="1"/>
    <col min="13828" max="13828" width="26" style="67" customWidth="1"/>
    <col min="13829" max="14080" width="11.42578125" style="67"/>
    <col min="14081" max="14081" width="16.28515625" style="67" customWidth="1"/>
    <col min="14082" max="14082" width="33.7109375" style="67" customWidth="1"/>
    <col min="14083" max="14083" width="42" style="67" customWidth="1"/>
    <col min="14084" max="14084" width="26" style="67" customWidth="1"/>
    <col min="14085" max="14336" width="11.42578125" style="67"/>
    <col min="14337" max="14337" width="16.28515625" style="67" customWidth="1"/>
    <col min="14338" max="14338" width="33.7109375" style="67" customWidth="1"/>
    <col min="14339" max="14339" width="42" style="67" customWidth="1"/>
    <col min="14340" max="14340" width="26" style="67" customWidth="1"/>
    <col min="14341" max="14592" width="11.42578125" style="67"/>
    <col min="14593" max="14593" width="16.28515625" style="67" customWidth="1"/>
    <col min="14594" max="14594" width="33.7109375" style="67" customWidth="1"/>
    <col min="14595" max="14595" width="42" style="67" customWidth="1"/>
    <col min="14596" max="14596" width="26" style="67" customWidth="1"/>
    <col min="14597" max="14848" width="11.42578125" style="67"/>
    <col min="14849" max="14849" width="16.28515625" style="67" customWidth="1"/>
    <col min="14850" max="14850" width="33.7109375" style="67" customWidth="1"/>
    <col min="14851" max="14851" width="42" style="67" customWidth="1"/>
    <col min="14852" max="14852" width="26" style="67" customWidth="1"/>
    <col min="14853" max="15104" width="11.42578125" style="67"/>
    <col min="15105" max="15105" width="16.28515625" style="67" customWidth="1"/>
    <col min="15106" max="15106" width="33.7109375" style="67" customWidth="1"/>
    <col min="15107" max="15107" width="42" style="67" customWidth="1"/>
    <col min="15108" max="15108" width="26" style="67" customWidth="1"/>
    <col min="15109" max="15360" width="11.42578125" style="67"/>
    <col min="15361" max="15361" width="16.28515625" style="67" customWidth="1"/>
    <col min="15362" max="15362" width="33.7109375" style="67" customWidth="1"/>
    <col min="15363" max="15363" width="42" style="67" customWidth="1"/>
    <col min="15364" max="15364" width="26" style="67" customWidth="1"/>
    <col min="15365" max="15616" width="11.42578125" style="67"/>
    <col min="15617" max="15617" width="16.28515625" style="67" customWidth="1"/>
    <col min="15618" max="15618" width="33.7109375" style="67" customWidth="1"/>
    <col min="15619" max="15619" width="42" style="67" customWidth="1"/>
    <col min="15620" max="15620" width="26" style="67" customWidth="1"/>
    <col min="15621" max="15872" width="11.42578125" style="67"/>
    <col min="15873" max="15873" width="16.28515625" style="67" customWidth="1"/>
    <col min="15874" max="15874" width="33.7109375" style="67" customWidth="1"/>
    <col min="15875" max="15875" width="42" style="67" customWidth="1"/>
    <col min="15876" max="15876" width="26" style="67" customWidth="1"/>
    <col min="15877" max="16128" width="11.42578125" style="67"/>
    <col min="16129" max="16129" width="16.28515625" style="67" customWidth="1"/>
    <col min="16130" max="16130" width="33.7109375" style="67" customWidth="1"/>
    <col min="16131" max="16131" width="42" style="67" customWidth="1"/>
    <col min="16132" max="16132" width="26" style="67" customWidth="1"/>
    <col min="16133" max="16384" width="11.42578125" style="67"/>
  </cols>
  <sheetData>
    <row r="1" spans="1:4" s="66" customFormat="1" ht="18" customHeight="1" x14ac:dyDescent="0.25">
      <c r="A1" s="180" t="s">
        <v>0</v>
      </c>
      <c r="B1" s="180"/>
      <c r="C1" s="180"/>
      <c r="D1" s="180"/>
    </row>
    <row r="2" spans="1:4" ht="27" customHeight="1" x14ac:dyDescent="0.2">
      <c r="A2" s="180" t="s">
        <v>233</v>
      </c>
      <c r="B2" s="180"/>
      <c r="C2" s="180"/>
      <c r="D2" s="180"/>
    </row>
    <row r="3" spans="1:4" ht="24" customHeight="1" x14ac:dyDescent="0.2">
      <c r="A3" s="181" t="s">
        <v>672</v>
      </c>
      <c r="B3" s="181"/>
      <c r="C3" s="181"/>
      <c r="D3" s="181"/>
    </row>
    <row r="4" spans="1:4" ht="21.75" customHeight="1" x14ac:dyDescent="0.2">
      <c r="A4" s="180" t="s">
        <v>2</v>
      </c>
      <c r="B4" s="180"/>
      <c r="C4" s="180"/>
      <c r="D4" s="180"/>
    </row>
    <row r="5" spans="1:4" ht="18.75" customHeight="1" x14ac:dyDescent="0.2">
      <c r="A5" s="70">
        <v>1</v>
      </c>
      <c r="B5" s="182" t="s">
        <v>572</v>
      </c>
      <c r="C5" s="182"/>
      <c r="D5" s="182"/>
    </row>
    <row r="6" spans="1:4" ht="72" customHeight="1" x14ac:dyDescent="0.2">
      <c r="A6" s="183" t="s">
        <v>668</v>
      </c>
      <c r="B6" s="184"/>
      <c r="C6" s="184"/>
      <c r="D6" s="184"/>
    </row>
    <row r="7" spans="1:4" ht="82.5" customHeight="1" x14ac:dyDescent="0.2">
      <c r="A7" s="184" t="s">
        <v>669</v>
      </c>
      <c r="B7" s="184"/>
      <c r="C7" s="184"/>
      <c r="D7" s="184"/>
    </row>
    <row r="8" spans="1:4" ht="20.25" customHeight="1" x14ac:dyDescent="0.2">
      <c r="A8" s="70">
        <v>2</v>
      </c>
      <c r="B8" s="182" t="s">
        <v>573</v>
      </c>
      <c r="C8" s="182"/>
      <c r="D8" s="182"/>
    </row>
    <row r="9" spans="1:4" ht="85.5" customHeight="1" x14ac:dyDescent="0.2">
      <c r="A9" s="184" t="s">
        <v>670</v>
      </c>
      <c r="B9" s="184"/>
      <c r="C9" s="184"/>
      <c r="D9" s="184"/>
    </row>
    <row r="10" spans="1:4" ht="20.25" customHeight="1" x14ac:dyDescent="0.2">
      <c r="A10" s="70">
        <v>3</v>
      </c>
      <c r="B10" s="182" t="s">
        <v>574</v>
      </c>
      <c r="C10" s="182"/>
      <c r="D10" s="182"/>
    </row>
    <row r="11" spans="1:4" ht="61.5" customHeight="1" x14ac:dyDescent="0.2">
      <c r="A11" s="184" t="s">
        <v>671</v>
      </c>
      <c r="B11" s="184"/>
      <c r="C11" s="184"/>
      <c r="D11" s="184"/>
    </row>
    <row r="12" spans="1:4" ht="28.5" customHeight="1" x14ac:dyDescent="0.2">
      <c r="A12" s="70">
        <v>4</v>
      </c>
      <c r="B12" s="71" t="s">
        <v>575</v>
      </c>
      <c r="C12" s="188" t="s">
        <v>576</v>
      </c>
      <c r="D12" s="188"/>
    </row>
    <row r="13" spans="1:4" ht="28.5" customHeight="1" x14ac:dyDescent="0.2">
      <c r="A13" s="189" t="s">
        <v>577</v>
      </c>
      <c r="B13" s="189"/>
      <c r="C13" s="189"/>
      <c r="D13" s="189"/>
    </row>
    <row r="14" spans="1:4" s="68" customFormat="1" ht="24" customHeight="1" x14ac:dyDescent="0.2">
      <c r="A14" s="185" t="s">
        <v>578</v>
      </c>
      <c r="B14" s="185"/>
      <c r="C14" s="185"/>
      <c r="D14" s="75">
        <v>628075358</v>
      </c>
    </row>
    <row r="15" spans="1:4" s="68" customFormat="1" ht="24" customHeight="1" x14ac:dyDescent="0.25">
      <c r="A15" s="186" t="s">
        <v>579</v>
      </c>
      <c r="B15" s="186"/>
      <c r="C15" s="186"/>
      <c r="D15" s="72">
        <f>D14</f>
        <v>628075358</v>
      </c>
    </row>
    <row r="16" spans="1:4" ht="28.5" customHeight="1" x14ac:dyDescent="0.2">
      <c r="A16" s="70">
        <v>5</v>
      </c>
      <c r="B16" s="182" t="s">
        <v>580</v>
      </c>
      <c r="C16" s="182"/>
      <c r="D16" s="182"/>
    </row>
    <row r="17" spans="1:4" ht="21" customHeight="1" x14ac:dyDescent="0.2">
      <c r="A17" s="183" t="s">
        <v>581</v>
      </c>
      <c r="B17" s="183"/>
      <c r="C17" s="183"/>
      <c r="D17" s="183"/>
    </row>
    <row r="18" spans="1:4" ht="38.25" customHeight="1" x14ac:dyDescent="0.2">
      <c r="A18" s="183" t="s">
        <v>582</v>
      </c>
      <c r="B18" s="183"/>
      <c r="C18" s="183"/>
      <c r="D18" s="183"/>
    </row>
    <row r="19" spans="1:4" ht="31.5" customHeight="1" x14ac:dyDescent="0.2">
      <c r="A19" s="187" t="s">
        <v>583</v>
      </c>
      <c r="B19" s="187"/>
      <c r="C19" s="187"/>
      <c r="D19" s="187"/>
    </row>
    <row r="20" spans="1:4" ht="24" customHeight="1" x14ac:dyDescent="0.2">
      <c r="A20" s="183" t="s">
        <v>584</v>
      </c>
      <c r="B20" s="183"/>
      <c r="C20" s="183"/>
      <c r="D20" s="183"/>
    </row>
    <row r="21" spans="1:4" ht="24.75" customHeight="1" x14ac:dyDescent="0.2">
      <c r="A21" s="183" t="s">
        <v>585</v>
      </c>
      <c r="B21" s="183"/>
      <c r="C21" s="183"/>
      <c r="D21" s="183"/>
    </row>
    <row r="22" spans="1:4" ht="35.25" customHeight="1" x14ac:dyDescent="0.2">
      <c r="A22" s="183" t="s">
        <v>586</v>
      </c>
      <c r="B22" s="184"/>
      <c r="C22" s="184"/>
      <c r="D22" s="184"/>
    </row>
    <row r="23" spans="1:4" ht="227.25" customHeight="1" x14ac:dyDescent="0.2">
      <c r="A23" s="183" t="s">
        <v>645</v>
      </c>
      <c r="B23" s="184"/>
      <c r="C23" s="184"/>
      <c r="D23" s="184"/>
    </row>
    <row r="24" spans="1:4" ht="39.75" customHeight="1" x14ac:dyDescent="0.2">
      <c r="A24" s="183" t="s">
        <v>587</v>
      </c>
      <c r="B24" s="183"/>
      <c r="C24" s="183"/>
      <c r="D24" s="183"/>
    </row>
    <row r="25" spans="1:4" ht="102.75" customHeight="1" x14ac:dyDescent="0.2">
      <c r="A25" s="183" t="s">
        <v>646</v>
      </c>
      <c r="B25" s="183"/>
      <c r="C25" s="183"/>
      <c r="D25" s="183"/>
    </row>
    <row r="26" spans="1:4" ht="51" customHeight="1" x14ac:dyDescent="0.2">
      <c r="A26" s="183" t="s">
        <v>588</v>
      </c>
      <c r="B26" s="183"/>
      <c r="C26" s="183"/>
      <c r="D26" s="183"/>
    </row>
    <row r="27" spans="1:4" ht="29.25" customHeight="1" x14ac:dyDescent="0.2">
      <c r="A27" s="183" t="s">
        <v>589</v>
      </c>
      <c r="B27" s="183"/>
      <c r="C27" s="183"/>
      <c r="D27" s="183"/>
    </row>
    <row r="28" spans="1:4" ht="32.25" customHeight="1" x14ac:dyDescent="0.2">
      <c r="A28" s="190" t="s">
        <v>590</v>
      </c>
      <c r="B28" s="190"/>
      <c r="C28" s="190"/>
      <c r="D28" s="190"/>
    </row>
    <row r="29" spans="1:4" ht="96" customHeight="1" x14ac:dyDescent="0.2">
      <c r="A29" s="183" t="s">
        <v>647</v>
      </c>
      <c r="B29" s="183"/>
      <c r="C29" s="183"/>
      <c r="D29" s="183"/>
    </row>
    <row r="30" spans="1:4" s="69" customFormat="1" ht="32.25" customHeight="1" x14ac:dyDescent="0.25">
      <c r="A30" s="191" t="s">
        <v>591</v>
      </c>
      <c r="B30" s="191"/>
      <c r="C30" s="191"/>
      <c r="D30" s="191"/>
    </row>
    <row r="31" spans="1:4" s="69" customFormat="1" ht="108" customHeight="1" x14ac:dyDescent="0.3">
      <c r="A31" s="185" t="s">
        <v>592</v>
      </c>
      <c r="B31" s="192"/>
      <c r="C31" s="192"/>
      <c r="D31" s="192"/>
    </row>
    <row r="32" spans="1:4" ht="28.5" customHeight="1" x14ac:dyDescent="0.2">
      <c r="A32" s="183" t="s">
        <v>648</v>
      </c>
      <c r="B32" s="184"/>
      <c r="C32" s="184"/>
      <c r="D32" s="184"/>
    </row>
    <row r="33" spans="1:4" ht="66.75" customHeight="1" x14ac:dyDescent="0.2">
      <c r="A33" s="184" t="s">
        <v>593</v>
      </c>
      <c r="B33" s="184"/>
      <c r="C33" s="184"/>
      <c r="D33" s="184"/>
    </row>
    <row r="34" spans="1:4" ht="25.5" customHeight="1" x14ac:dyDescent="0.2">
      <c r="A34" s="183" t="s">
        <v>594</v>
      </c>
      <c r="B34" s="183"/>
      <c r="C34" s="183"/>
      <c r="D34" s="183"/>
    </row>
    <row r="35" spans="1:4" ht="91.5" customHeight="1" x14ac:dyDescent="0.3">
      <c r="A35" s="189" t="s">
        <v>595</v>
      </c>
      <c r="B35" s="193"/>
      <c r="C35" s="193"/>
      <c r="D35" s="193"/>
    </row>
    <row r="36" spans="1:4" ht="26.25" customHeight="1" x14ac:dyDescent="0.2">
      <c r="A36" s="183" t="s">
        <v>596</v>
      </c>
      <c r="B36" s="183"/>
      <c r="C36" s="183"/>
      <c r="D36" s="183"/>
    </row>
    <row r="37" spans="1:4" ht="81" customHeight="1" x14ac:dyDescent="0.2">
      <c r="A37" s="183" t="s">
        <v>649</v>
      </c>
      <c r="B37" s="184"/>
      <c r="C37" s="184"/>
      <c r="D37" s="184"/>
    </row>
    <row r="38" spans="1:4" ht="87" customHeight="1" x14ac:dyDescent="0.2">
      <c r="A38" s="183" t="s">
        <v>650</v>
      </c>
      <c r="B38" s="184"/>
      <c r="C38" s="184"/>
      <c r="D38" s="184"/>
    </row>
    <row r="39" spans="1:4" ht="23.25" customHeight="1" x14ac:dyDescent="0.2">
      <c r="A39" s="183" t="s">
        <v>597</v>
      </c>
      <c r="B39" s="183"/>
      <c r="C39" s="183"/>
      <c r="D39" s="183"/>
    </row>
    <row r="40" spans="1:4" ht="66.75" customHeight="1" x14ac:dyDescent="0.2">
      <c r="A40" s="184" t="s">
        <v>598</v>
      </c>
      <c r="B40" s="184"/>
      <c r="C40" s="184"/>
      <c r="D40" s="184"/>
    </row>
    <row r="41" spans="1:4" ht="27.75" customHeight="1" x14ac:dyDescent="0.2">
      <c r="A41" s="183" t="s">
        <v>599</v>
      </c>
      <c r="B41" s="183"/>
      <c r="C41" s="183"/>
      <c r="D41" s="183"/>
    </row>
    <row r="42" spans="1:4" ht="66" customHeight="1" x14ac:dyDescent="0.2">
      <c r="A42" s="184" t="s">
        <v>600</v>
      </c>
      <c r="B42" s="184"/>
      <c r="C42" s="184"/>
      <c r="D42" s="184"/>
    </row>
    <row r="43" spans="1:4" ht="24.75" customHeight="1" x14ac:dyDescent="0.2">
      <c r="A43" s="183" t="s">
        <v>601</v>
      </c>
      <c r="B43" s="183"/>
      <c r="C43" s="183"/>
      <c r="D43" s="183"/>
    </row>
    <row r="44" spans="1:4" ht="68.25" customHeight="1" x14ac:dyDescent="0.2">
      <c r="A44" s="184" t="s">
        <v>602</v>
      </c>
      <c r="B44" s="184"/>
      <c r="C44" s="184"/>
      <c r="D44" s="184"/>
    </row>
    <row r="45" spans="1:4" ht="31.5" customHeight="1" x14ac:dyDescent="0.2">
      <c r="A45" s="183" t="s">
        <v>603</v>
      </c>
      <c r="B45" s="183"/>
      <c r="C45" s="183"/>
      <c r="D45" s="183"/>
    </row>
    <row r="46" spans="1:4" ht="96.75" customHeight="1" x14ac:dyDescent="0.2">
      <c r="A46" s="184" t="s">
        <v>604</v>
      </c>
      <c r="B46" s="184"/>
      <c r="C46" s="184"/>
      <c r="D46" s="184"/>
    </row>
    <row r="47" spans="1:4" ht="24.75" customHeight="1" x14ac:dyDescent="0.2">
      <c r="A47" s="183" t="s">
        <v>605</v>
      </c>
      <c r="B47" s="183"/>
      <c r="C47" s="183"/>
      <c r="D47" s="183"/>
    </row>
    <row r="48" spans="1:4" ht="59.25" customHeight="1" x14ac:dyDescent="0.2">
      <c r="A48" s="184" t="s">
        <v>606</v>
      </c>
      <c r="B48" s="184"/>
      <c r="C48" s="184"/>
      <c r="D48" s="184"/>
    </row>
    <row r="49" spans="1:4" ht="82.5" customHeight="1" x14ac:dyDescent="0.2">
      <c r="A49" s="184" t="s">
        <v>651</v>
      </c>
      <c r="B49" s="184"/>
      <c r="C49" s="184"/>
      <c r="D49" s="184"/>
    </row>
    <row r="50" spans="1:4" ht="36" customHeight="1" x14ac:dyDescent="0.2">
      <c r="A50" s="190" t="s">
        <v>607</v>
      </c>
      <c r="B50" s="190"/>
      <c r="C50" s="190"/>
      <c r="D50" s="190"/>
    </row>
    <row r="51" spans="1:4" ht="27" customHeight="1" x14ac:dyDescent="0.2">
      <c r="A51" s="70">
        <v>7</v>
      </c>
      <c r="B51" s="191" t="s">
        <v>608</v>
      </c>
      <c r="C51" s="191"/>
      <c r="D51" s="191"/>
    </row>
    <row r="52" spans="1:4" s="69" customFormat="1" ht="36" customHeight="1" x14ac:dyDescent="0.25">
      <c r="A52" s="185" t="s">
        <v>115</v>
      </c>
      <c r="B52" s="185"/>
      <c r="C52" s="185"/>
      <c r="D52" s="185"/>
    </row>
    <row r="53" spans="1:4" s="69" customFormat="1" ht="84" customHeight="1" x14ac:dyDescent="0.25">
      <c r="A53" s="194" t="s">
        <v>652</v>
      </c>
      <c r="B53" s="195"/>
      <c r="C53" s="195"/>
      <c r="D53" s="196"/>
    </row>
    <row r="54" spans="1:4" ht="34.5" customHeight="1" x14ac:dyDescent="0.2">
      <c r="A54" s="183" t="s">
        <v>653</v>
      </c>
      <c r="B54" s="183"/>
      <c r="C54" s="183"/>
      <c r="D54" s="183"/>
    </row>
    <row r="55" spans="1:4" ht="41.25" customHeight="1" x14ac:dyDescent="0.2">
      <c r="A55" s="184" t="s">
        <v>609</v>
      </c>
      <c r="B55" s="184"/>
      <c r="C55" s="184"/>
      <c r="D55" s="184"/>
    </row>
    <row r="56" spans="1:4" ht="19.5" customHeight="1" x14ac:dyDescent="0.2">
      <c r="A56" s="183" t="s">
        <v>654</v>
      </c>
      <c r="B56" s="183"/>
      <c r="C56" s="183"/>
      <c r="D56" s="183"/>
    </row>
    <row r="57" spans="1:4" ht="69" customHeight="1" x14ac:dyDescent="0.2">
      <c r="A57" s="184" t="s">
        <v>610</v>
      </c>
      <c r="B57" s="184"/>
      <c r="C57" s="184"/>
      <c r="D57" s="184"/>
    </row>
    <row r="58" spans="1:4" ht="113.25" customHeight="1" x14ac:dyDescent="0.2">
      <c r="A58" s="183" t="s">
        <v>655</v>
      </c>
      <c r="B58" s="183"/>
      <c r="C58" s="183"/>
      <c r="D58" s="183"/>
    </row>
    <row r="59" spans="1:4" ht="78.75" customHeight="1" x14ac:dyDescent="0.2">
      <c r="A59" s="198" t="s">
        <v>656</v>
      </c>
      <c r="B59" s="199"/>
      <c r="C59" s="199"/>
      <c r="D59" s="199"/>
    </row>
    <row r="60" spans="1:4" ht="93" customHeight="1" x14ac:dyDescent="0.2">
      <c r="A60" s="183" t="s">
        <v>657</v>
      </c>
      <c r="B60" s="184"/>
      <c r="C60" s="184"/>
      <c r="D60" s="184"/>
    </row>
    <row r="61" spans="1:4" ht="18" customHeight="1" x14ac:dyDescent="0.2">
      <c r="A61" s="197" t="s">
        <v>611</v>
      </c>
      <c r="B61" s="197"/>
      <c r="C61" s="197"/>
      <c r="D61" s="197"/>
    </row>
    <row r="62" spans="1:4" ht="42.75" customHeight="1" x14ac:dyDescent="0.2">
      <c r="A62" s="184" t="s">
        <v>612</v>
      </c>
      <c r="B62" s="184"/>
      <c r="C62" s="184"/>
      <c r="D62" s="184"/>
    </row>
    <row r="63" spans="1:4" ht="30" customHeight="1" x14ac:dyDescent="0.2">
      <c r="A63" s="183" t="s">
        <v>658</v>
      </c>
      <c r="B63" s="183"/>
      <c r="C63" s="183"/>
      <c r="D63" s="183"/>
    </row>
    <row r="64" spans="1:4" ht="58.5" customHeight="1" x14ac:dyDescent="0.2">
      <c r="A64" s="184" t="s">
        <v>659</v>
      </c>
      <c r="B64" s="184"/>
      <c r="C64" s="184"/>
      <c r="D64" s="184"/>
    </row>
    <row r="65" spans="1:4" ht="18.75" customHeight="1" x14ac:dyDescent="0.2">
      <c r="A65" s="183" t="s">
        <v>613</v>
      </c>
      <c r="B65" s="184"/>
      <c r="C65" s="184"/>
      <c r="D65" s="184"/>
    </row>
    <row r="66" spans="1:4" ht="80.25" customHeight="1" x14ac:dyDescent="0.2">
      <c r="A66" s="184" t="s">
        <v>676</v>
      </c>
      <c r="B66" s="184"/>
      <c r="C66" s="184"/>
      <c r="D66" s="184"/>
    </row>
    <row r="67" spans="1:4" ht="18" customHeight="1" x14ac:dyDescent="0.2">
      <c r="A67" s="197" t="s">
        <v>614</v>
      </c>
      <c r="B67" s="197"/>
      <c r="C67" s="197"/>
      <c r="D67" s="197"/>
    </row>
    <row r="68" spans="1:4" ht="42.75" customHeight="1" x14ac:dyDescent="0.2">
      <c r="A68" s="206" t="s">
        <v>615</v>
      </c>
      <c r="B68" s="206"/>
      <c r="C68" s="206"/>
      <c r="D68" s="206"/>
    </row>
    <row r="69" spans="1:4" ht="19.5" customHeight="1" x14ac:dyDescent="0.2">
      <c r="A69" s="197" t="s">
        <v>616</v>
      </c>
      <c r="B69" s="197"/>
      <c r="C69" s="197"/>
      <c r="D69" s="197"/>
    </row>
    <row r="70" spans="1:4" ht="52.5" customHeight="1" x14ac:dyDescent="0.2">
      <c r="A70" s="184" t="s">
        <v>617</v>
      </c>
      <c r="B70" s="184"/>
      <c r="C70" s="184"/>
      <c r="D70" s="184"/>
    </row>
    <row r="71" spans="1:4" ht="40.5" customHeight="1" x14ac:dyDescent="0.2">
      <c r="A71" s="184" t="s">
        <v>618</v>
      </c>
      <c r="B71" s="184"/>
      <c r="C71" s="184"/>
      <c r="D71" s="184"/>
    </row>
    <row r="72" spans="1:4" s="69" customFormat="1" ht="36" customHeight="1" x14ac:dyDescent="0.25">
      <c r="A72" s="207" t="s">
        <v>196</v>
      </c>
      <c r="B72" s="208"/>
      <c r="C72" s="208"/>
      <c r="D72" s="209"/>
    </row>
    <row r="73" spans="1:4" s="69" customFormat="1" ht="34.5" customHeight="1" x14ac:dyDescent="0.25">
      <c r="A73" s="210" t="s">
        <v>619</v>
      </c>
      <c r="B73" s="211"/>
      <c r="C73" s="211"/>
      <c r="D73" s="212"/>
    </row>
    <row r="74" spans="1:4" s="69" customFormat="1" ht="51" customHeight="1" x14ac:dyDescent="0.25">
      <c r="A74" s="200" t="s">
        <v>620</v>
      </c>
      <c r="B74" s="201"/>
      <c r="C74" s="201"/>
      <c r="D74" s="202"/>
    </row>
    <row r="75" spans="1:4" s="69" customFormat="1" ht="43.5" customHeight="1" x14ac:dyDescent="0.25">
      <c r="A75" s="203" t="s">
        <v>621</v>
      </c>
      <c r="B75" s="204"/>
      <c r="C75" s="204"/>
      <c r="D75" s="205"/>
    </row>
    <row r="76" spans="1:4" ht="21" customHeight="1" x14ac:dyDescent="0.2">
      <c r="A76" s="183" t="s">
        <v>622</v>
      </c>
      <c r="B76" s="183"/>
      <c r="C76" s="183"/>
      <c r="D76" s="183"/>
    </row>
    <row r="77" spans="1:4" ht="39.75" customHeight="1" x14ac:dyDescent="0.2">
      <c r="A77" s="184" t="s">
        <v>623</v>
      </c>
      <c r="B77" s="184"/>
      <c r="C77" s="184"/>
      <c r="D77" s="184"/>
    </row>
    <row r="78" spans="1:4" ht="21.75" customHeight="1" x14ac:dyDescent="0.2">
      <c r="A78" s="183" t="s">
        <v>624</v>
      </c>
      <c r="B78" s="183"/>
      <c r="C78" s="183"/>
      <c r="D78" s="183"/>
    </row>
    <row r="79" spans="1:4" ht="57" customHeight="1" x14ac:dyDescent="0.2">
      <c r="A79" s="184" t="s">
        <v>625</v>
      </c>
      <c r="B79" s="184"/>
      <c r="C79" s="184"/>
      <c r="D79" s="184"/>
    </row>
    <row r="80" spans="1:4" ht="56.25" customHeight="1" x14ac:dyDescent="0.2">
      <c r="A80" s="184" t="s">
        <v>437</v>
      </c>
      <c r="B80" s="184"/>
      <c r="C80" s="184"/>
      <c r="D80" s="184"/>
    </row>
    <row r="81" spans="1:4" ht="18" customHeight="1" x14ac:dyDescent="0.2">
      <c r="A81" s="217" t="s">
        <v>626</v>
      </c>
      <c r="B81" s="217"/>
      <c r="C81" s="217"/>
      <c r="D81" s="217"/>
    </row>
    <row r="82" spans="1:4" ht="67.5" customHeight="1" x14ac:dyDescent="0.2">
      <c r="A82" s="189" t="s">
        <v>627</v>
      </c>
      <c r="B82" s="189"/>
      <c r="C82" s="189"/>
      <c r="D82" s="189"/>
    </row>
    <row r="83" spans="1:4" ht="18.75" customHeight="1" x14ac:dyDescent="0.2">
      <c r="A83" s="183" t="s">
        <v>628</v>
      </c>
      <c r="B83" s="183"/>
      <c r="C83" s="183"/>
      <c r="D83" s="183"/>
    </row>
    <row r="84" spans="1:4" ht="86.25" customHeight="1" x14ac:dyDescent="0.2">
      <c r="A84" s="184" t="s">
        <v>629</v>
      </c>
      <c r="B84" s="184"/>
      <c r="C84" s="184"/>
      <c r="D84" s="184"/>
    </row>
    <row r="85" spans="1:4" ht="130.5" customHeight="1" x14ac:dyDescent="0.2">
      <c r="A85" s="218" t="s">
        <v>673</v>
      </c>
      <c r="B85" s="218"/>
      <c r="C85" s="218"/>
      <c r="D85" s="218"/>
    </row>
    <row r="86" spans="1:4" ht="24" customHeight="1" x14ac:dyDescent="0.2">
      <c r="A86" s="197" t="s">
        <v>616</v>
      </c>
      <c r="B86" s="197"/>
      <c r="C86" s="197"/>
      <c r="D86" s="197"/>
    </row>
    <row r="87" spans="1:4" ht="56.25" customHeight="1" x14ac:dyDescent="0.2">
      <c r="A87" s="210" t="s">
        <v>674</v>
      </c>
      <c r="B87" s="211"/>
      <c r="C87" s="211"/>
      <c r="D87" s="212"/>
    </row>
    <row r="88" spans="1:4" ht="56.25" customHeight="1" x14ac:dyDescent="0.2">
      <c r="A88" s="213" t="s">
        <v>618</v>
      </c>
      <c r="B88" s="214"/>
      <c r="C88" s="214"/>
      <c r="D88" s="215"/>
    </row>
    <row r="89" spans="1:4" ht="22.5" customHeight="1" x14ac:dyDescent="0.2">
      <c r="A89" s="216" t="s">
        <v>660</v>
      </c>
      <c r="B89" s="216"/>
      <c r="C89" s="216"/>
      <c r="D89" s="216"/>
    </row>
    <row r="90" spans="1:4" ht="55.5" customHeight="1" x14ac:dyDescent="0.2">
      <c r="A90" s="184" t="s">
        <v>630</v>
      </c>
      <c r="B90" s="184"/>
      <c r="C90" s="184"/>
      <c r="D90" s="184"/>
    </row>
    <row r="91" spans="1:4" ht="54.75" customHeight="1" x14ac:dyDescent="0.2">
      <c r="A91" s="184" t="s">
        <v>631</v>
      </c>
      <c r="B91" s="184"/>
      <c r="C91" s="184"/>
      <c r="D91" s="184"/>
    </row>
    <row r="92" spans="1:4" ht="38.25" customHeight="1" x14ac:dyDescent="0.2">
      <c r="A92" s="183" t="s">
        <v>661</v>
      </c>
      <c r="B92" s="183"/>
      <c r="C92" s="183"/>
      <c r="D92" s="183"/>
    </row>
    <row r="93" spans="1:4" ht="87" customHeight="1" x14ac:dyDescent="0.2">
      <c r="A93" s="184" t="s">
        <v>632</v>
      </c>
      <c r="B93" s="184"/>
      <c r="C93" s="184"/>
      <c r="D93" s="184"/>
    </row>
    <row r="94" spans="1:4" customFormat="1" ht="58.5" customHeight="1" x14ac:dyDescent="0.25">
      <c r="A94" s="238" t="s">
        <v>662</v>
      </c>
      <c r="B94" s="238"/>
      <c r="C94" s="238"/>
      <c r="D94" s="238"/>
    </row>
    <row r="95" spans="1:4" s="69" customFormat="1" ht="33" customHeight="1" x14ac:dyDescent="0.25">
      <c r="A95" s="219" t="s">
        <v>633</v>
      </c>
      <c r="B95" s="219"/>
      <c r="C95" s="219"/>
      <c r="D95" s="219"/>
    </row>
    <row r="96" spans="1:4" s="69" customFormat="1" ht="66" customHeight="1" x14ac:dyDescent="0.25">
      <c r="A96" s="239" t="s">
        <v>663</v>
      </c>
      <c r="B96" s="239"/>
      <c r="C96" s="239"/>
      <c r="D96" s="239"/>
    </row>
    <row r="97" spans="1:4" s="69" customFormat="1" ht="92.25" customHeight="1" x14ac:dyDescent="0.25">
      <c r="A97" s="239" t="s">
        <v>664</v>
      </c>
      <c r="B97" s="239"/>
      <c r="C97" s="239"/>
      <c r="D97" s="239"/>
    </row>
    <row r="98" spans="1:4" s="69" customFormat="1" ht="60.75" customHeight="1" x14ac:dyDescent="0.25">
      <c r="A98" s="207" t="s">
        <v>634</v>
      </c>
      <c r="B98" s="208"/>
      <c r="C98" s="208"/>
      <c r="D98" s="209"/>
    </row>
    <row r="99" spans="1:4" s="69" customFormat="1" ht="21" customHeight="1" x14ac:dyDescent="0.25">
      <c r="A99" s="232" t="s">
        <v>635</v>
      </c>
      <c r="B99" s="233"/>
      <c r="C99" s="73" t="s">
        <v>636</v>
      </c>
      <c r="D99" s="73" t="s">
        <v>637</v>
      </c>
    </row>
    <row r="100" spans="1:4" s="69" customFormat="1" ht="16.5" customHeight="1" x14ac:dyDescent="0.25">
      <c r="A100" s="234" t="s">
        <v>638</v>
      </c>
      <c r="B100" s="234"/>
      <c r="C100" s="74">
        <v>0</v>
      </c>
      <c r="D100" s="74">
        <v>0</v>
      </c>
    </row>
    <row r="101" spans="1:4" s="69" customFormat="1" ht="16.5" customHeight="1" x14ac:dyDescent="0.25">
      <c r="A101" s="234" t="s">
        <v>639</v>
      </c>
      <c r="B101" s="234"/>
      <c r="C101" s="74">
        <v>3</v>
      </c>
      <c r="D101" s="74">
        <v>20</v>
      </c>
    </row>
    <row r="102" spans="1:4" s="69" customFormat="1" ht="15" customHeight="1" x14ac:dyDescent="0.25">
      <c r="A102" s="234" t="s">
        <v>640</v>
      </c>
      <c r="B102" s="234"/>
      <c r="C102" s="74">
        <v>5</v>
      </c>
      <c r="D102" s="74">
        <v>50</v>
      </c>
    </row>
    <row r="103" spans="1:4" s="69" customFormat="1" ht="17.25" customHeight="1" x14ac:dyDescent="0.25">
      <c r="A103" s="235" t="s">
        <v>641</v>
      </c>
      <c r="B103" s="236"/>
      <c r="C103" s="236"/>
      <c r="D103" s="237"/>
    </row>
    <row r="104" spans="1:4" s="69" customFormat="1" ht="24.75" customHeight="1" x14ac:dyDescent="0.25">
      <c r="A104" s="226" t="s">
        <v>642</v>
      </c>
      <c r="B104" s="227"/>
      <c r="C104" s="227"/>
      <c r="D104" s="228"/>
    </row>
    <row r="105" spans="1:4" s="69" customFormat="1" ht="50.25" customHeight="1" x14ac:dyDescent="0.25">
      <c r="A105" s="226" t="s">
        <v>643</v>
      </c>
      <c r="B105" s="227"/>
      <c r="C105" s="227"/>
      <c r="D105" s="228"/>
    </row>
    <row r="106" spans="1:4" s="69" customFormat="1" ht="16.5" x14ac:dyDescent="0.25">
      <c r="A106" s="226" t="s">
        <v>60</v>
      </c>
      <c r="B106" s="227"/>
      <c r="C106" s="227"/>
      <c r="D106" s="228"/>
    </row>
    <row r="107" spans="1:4" s="69" customFormat="1" ht="16.5" x14ac:dyDescent="0.25">
      <c r="A107" s="226" t="s">
        <v>61</v>
      </c>
      <c r="B107" s="227"/>
      <c r="C107" s="227"/>
      <c r="D107" s="228"/>
    </row>
    <row r="108" spans="1:4" s="69" customFormat="1" ht="42.75" customHeight="1" x14ac:dyDescent="0.25">
      <c r="A108" s="229" t="s">
        <v>62</v>
      </c>
      <c r="B108" s="230"/>
      <c r="C108" s="230"/>
      <c r="D108" s="231"/>
    </row>
    <row r="109" spans="1:4" s="69" customFormat="1" ht="81.75" customHeight="1" x14ac:dyDescent="0.25">
      <c r="A109" s="219" t="s">
        <v>665</v>
      </c>
      <c r="B109" s="219"/>
      <c r="C109" s="219"/>
      <c r="D109" s="219"/>
    </row>
    <row r="110" spans="1:4" s="69" customFormat="1" ht="36.75" customHeight="1" x14ac:dyDescent="0.25">
      <c r="A110" s="219" t="s">
        <v>666</v>
      </c>
      <c r="B110" s="219"/>
      <c r="C110" s="219"/>
      <c r="D110" s="219"/>
    </row>
    <row r="111" spans="1:4" s="69" customFormat="1" ht="54.75" customHeight="1" x14ac:dyDescent="0.25">
      <c r="A111" s="219" t="s">
        <v>667</v>
      </c>
      <c r="B111" s="219"/>
      <c r="C111" s="219"/>
      <c r="D111" s="219"/>
    </row>
    <row r="112" spans="1:4" s="69" customFormat="1" ht="21" customHeight="1" x14ac:dyDescent="0.25">
      <c r="A112" s="220" t="s">
        <v>644</v>
      </c>
      <c r="B112" s="221"/>
      <c r="C112" s="221"/>
      <c r="D112" s="222"/>
    </row>
    <row r="113" spans="1:4" s="69" customFormat="1" ht="95.25" customHeight="1" x14ac:dyDescent="0.25">
      <c r="A113" s="223" t="s">
        <v>675</v>
      </c>
      <c r="B113" s="224"/>
      <c r="C113" s="224"/>
      <c r="D113" s="225"/>
    </row>
  </sheetData>
  <mergeCells count="113">
    <mergeCell ref="A110:D110"/>
    <mergeCell ref="A111:D111"/>
    <mergeCell ref="A112:D112"/>
    <mergeCell ref="A113:D113"/>
    <mergeCell ref="A4:D4"/>
    <mergeCell ref="A104:D104"/>
    <mergeCell ref="A105:D105"/>
    <mergeCell ref="A106:D106"/>
    <mergeCell ref="A107:D107"/>
    <mergeCell ref="A108:D108"/>
    <mergeCell ref="A109:D109"/>
    <mergeCell ref="A98:D98"/>
    <mergeCell ref="A99:B99"/>
    <mergeCell ref="A100:B100"/>
    <mergeCell ref="A101:B101"/>
    <mergeCell ref="A102:B102"/>
    <mergeCell ref="A103:D103"/>
    <mergeCell ref="A92:D92"/>
    <mergeCell ref="A93:D93"/>
    <mergeCell ref="A94:D94"/>
    <mergeCell ref="A95:D95"/>
    <mergeCell ref="A96:D96"/>
    <mergeCell ref="A97:D97"/>
    <mergeCell ref="A86:D86"/>
    <mergeCell ref="A87:D87"/>
    <mergeCell ref="A88:D88"/>
    <mergeCell ref="A89:D89"/>
    <mergeCell ref="A90:D90"/>
    <mergeCell ref="A91:D91"/>
    <mergeCell ref="A80:D80"/>
    <mergeCell ref="A81:D81"/>
    <mergeCell ref="A82:D82"/>
    <mergeCell ref="A83:D83"/>
    <mergeCell ref="A84:D84"/>
    <mergeCell ref="A85:D85"/>
    <mergeCell ref="A74:D74"/>
    <mergeCell ref="A75:D75"/>
    <mergeCell ref="A76:D76"/>
    <mergeCell ref="A77:D77"/>
    <mergeCell ref="A78:D78"/>
    <mergeCell ref="A79:D79"/>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58:D58"/>
    <mergeCell ref="A59:D59"/>
    <mergeCell ref="A60:D60"/>
    <mergeCell ref="A61:D61"/>
    <mergeCell ref="A50:D50"/>
    <mergeCell ref="B51:D51"/>
    <mergeCell ref="A52:D52"/>
    <mergeCell ref="A53:D53"/>
    <mergeCell ref="A54:D54"/>
    <mergeCell ref="A55:D55"/>
    <mergeCell ref="A44:D44"/>
    <mergeCell ref="A45:D45"/>
    <mergeCell ref="A46:D46"/>
    <mergeCell ref="A47:D47"/>
    <mergeCell ref="A48:D48"/>
    <mergeCell ref="A49:D49"/>
    <mergeCell ref="A38:D38"/>
    <mergeCell ref="A39:D39"/>
    <mergeCell ref="A40:D40"/>
    <mergeCell ref="A41:D41"/>
    <mergeCell ref="A42:D42"/>
    <mergeCell ref="A43:D43"/>
    <mergeCell ref="A32:D32"/>
    <mergeCell ref="A33:D33"/>
    <mergeCell ref="A34:D34"/>
    <mergeCell ref="A35:D35"/>
    <mergeCell ref="A36:D36"/>
    <mergeCell ref="A37:D37"/>
    <mergeCell ref="A26:D26"/>
    <mergeCell ref="A27:D27"/>
    <mergeCell ref="A28:D28"/>
    <mergeCell ref="A29:D29"/>
    <mergeCell ref="A30:D30"/>
    <mergeCell ref="A31:D31"/>
    <mergeCell ref="A20:D20"/>
    <mergeCell ref="A21:D21"/>
    <mergeCell ref="A22:D22"/>
    <mergeCell ref="A23:D23"/>
    <mergeCell ref="A24:D24"/>
    <mergeCell ref="A25:D25"/>
    <mergeCell ref="A17:D17"/>
    <mergeCell ref="A18:D18"/>
    <mergeCell ref="A19:D19"/>
    <mergeCell ref="B8:D8"/>
    <mergeCell ref="A9:D9"/>
    <mergeCell ref="B10:D10"/>
    <mergeCell ref="A11:D11"/>
    <mergeCell ref="C12:D12"/>
    <mergeCell ref="A13:D13"/>
    <mergeCell ref="A1:D1"/>
    <mergeCell ref="A2:D2"/>
    <mergeCell ref="A3:D3"/>
    <mergeCell ref="B5:D5"/>
    <mergeCell ref="A6:D6"/>
    <mergeCell ref="A7:D7"/>
    <mergeCell ref="A14:C14"/>
    <mergeCell ref="A15:C15"/>
    <mergeCell ref="B16:D16"/>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topLeftCell="A7" zoomScaleNormal="100" workbookViewId="0">
      <selection activeCell="A20" sqref="A20"/>
    </sheetView>
  </sheetViews>
  <sheetFormatPr baseColWidth="10" defaultColWidth="108.7109375" defaultRowHeight="16.5" x14ac:dyDescent="0.25"/>
  <cols>
    <col min="1" max="1" width="108.7109375" style="30"/>
    <col min="2" max="2" width="24.42578125" style="30" customWidth="1"/>
    <col min="3" max="3" width="27.42578125" style="30" customWidth="1"/>
    <col min="4" max="4" width="18.5703125" style="30" customWidth="1"/>
    <col min="5" max="5" width="15.85546875" style="30" customWidth="1"/>
    <col min="6" max="6" width="59.85546875" style="30" customWidth="1"/>
    <col min="7" max="16384" width="108.7109375" style="30"/>
  </cols>
  <sheetData>
    <row r="1" spans="1:1" s="42" customFormat="1" x14ac:dyDescent="0.25">
      <c r="A1" s="28" t="s">
        <v>0</v>
      </c>
    </row>
    <row r="2" spans="1:1" x14ac:dyDescent="0.25">
      <c r="A2" s="28" t="s">
        <v>233</v>
      </c>
    </row>
    <row r="3" spans="1:1" x14ac:dyDescent="0.25">
      <c r="A3" s="31" t="s">
        <v>291</v>
      </c>
    </row>
    <row r="4" spans="1:1" ht="17.25" thickBot="1" x14ac:dyDescent="0.3">
      <c r="A4" s="29" t="s">
        <v>2</v>
      </c>
    </row>
    <row r="5" spans="1:1" ht="33" x14ac:dyDescent="0.25">
      <c r="A5" s="32" t="s">
        <v>292</v>
      </c>
    </row>
    <row r="6" spans="1:1" x14ac:dyDescent="0.25">
      <c r="A6" s="33" t="s">
        <v>4</v>
      </c>
    </row>
    <row r="7" spans="1:1" ht="66" x14ac:dyDescent="0.25">
      <c r="A7" s="34" t="s">
        <v>370</v>
      </c>
    </row>
    <row r="8" spans="1:1" x14ac:dyDescent="0.25">
      <c r="A8" s="35" t="s">
        <v>293</v>
      </c>
    </row>
    <row r="9" spans="1:1" x14ac:dyDescent="0.25">
      <c r="A9" s="36" t="s">
        <v>294</v>
      </c>
    </row>
    <row r="10" spans="1:1" ht="115.5" x14ac:dyDescent="0.25">
      <c r="A10" s="37" t="s">
        <v>371</v>
      </c>
    </row>
    <row r="11" spans="1:1" x14ac:dyDescent="0.25">
      <c r="A11" s="35" t="s">
        <v>266</v>
      </c>
    </row>
    <row r="12" spans="1:1" ht="33" x14ac:dyDescent="0.25">
      <c r="A12" s="34" t="s">
        <v>295</v>
      </c>
    </row>
    <row r="13" spans="1:1" x14ac:dyDescent="0.25">
      <c r="A13" s="35" t="s">
        <v>296</v>
      </c>
    </row>
    <row r="14" spans="1:1" x14ac:dyDescent="0.25">
      <c r="A14" s="34" t="s">
        <v>297</v>
      </c>
    </row>
    <row r="15" spans="1:1" x14ac:dyDescent="0.25">
      <c r="A15" s="35" t="s">
        <v>298</v>
      </c>
    </row>
    <row r="16" spans="1:1" x14ac:dyDescent="0.25">
      <c r="A16" s="34" t="s">
        <v>101</v>
      </c>
    </row>
    <row r="17" spans="1:1" x14ac:dyDescent="0.25">
      <c r="A17" s="35" t="s">
        <v>299</v>
      </c>
    </row>
    <row r="18" spans="1:1" x14ac:dyDescent="0.25">
      <c r="A18" s="34" t="s">
        <v>276</v>
      </c>
    </row>
    <row r="19" spans="1:1" x14ac:dyDescent="0.25">
      <c r="A19" s="35" t="s">
        <v>300</v>
      </c>
    </row>
    <row r="20" spans="1:1" x14ac:dyDescent="0.25">
      <c r="A20" s="38" t="s">
        <v>696</v>
      </c>
    </row>
    <row r="21" spans="1:1" x14ac:dyDescent="0.25">
      <c r="A21" s="35" t="s">
        <v>301</v>
      </c>
    </row>
    <row r="22" spans="1:1" x14ac:dyDescent="0.25">
      <c r="A22" s="34" t="s">
        <v>302</v>
      </c>
    </row>
    <row r="23" spans="1:1" x14ac:dyDescent="0.25">
      <c r="A23" s="35" t="s">
        <v>303</v>
      </c>
    </row>
    <row r="24" spans="1:1" x14ac:dyDescent="0.25">
      <c r="A24" s="36" t="s">
        <v>304</v>
      </c>
    </row>
    <row r="25" spans="1:1" x14ac:dyDescent="0.25">
      <c r="A25" s="34" t="s">
        <v>305</v>
      </c>
    </row>
    <row r="26" spans="1:1" x14ac:dyDescent="0.25">
      <c r="A26" s="34" t="s">
        <v>306</v>
      </c>
    </row>
    <row r="27" spans="1:1" x14ac:dyDescent="0.25">
      <c r="A27" s="34" t="s">
        <v>307</v>
      </c>
    </row>
    <row r="28" spans="1:1" x14ac:dyDescent="0.25">
      <c r="A28" s="34" t="s">
        <v>308</v>
      </c>
    </row>
    <row r="29" spans="1:1" x14ac:dyDescent="0.25">
      <c r="A29" s="34" t="s">
        <v>309</v>
      </c>
    </row>
    <row r="30" spans="1:1" x14ac:dyDescent="0.25">
      <c r="A30" s="34" t="s">
        <v>310</v>
      </c>
    </row>
    <row r="31" spans="1:1" x14ac:dyDescent="0.25">
      <c r="A31" s="34" t="s">
        <v>311</v>
      </c>
    </row>
    <row r="32" spans="1:1" x14ac:dyDescent="0.25">
      <c r="A32" s="34" t="s">
        <v>312</v>
      </c>
    </row>
    <row r="33" spans="1:1" x14ac:dyDescent="0.25">
      <c r="A33" s="34" t="s">
        <v>313</v>
      </c>
    </row>
    <row r="34" spans="1:1" x14ac:dyDescent="0.25">
      <c r="A34" s="36" t="s">
        <v>314</v>
      </c>
    </row>
    <row r="35" spans="1:1" x14ac:dyDescent="0.25">
      <c r="A35" s="34" t="s">
        <v>315</v>
      </c>
    </row>
    <row r="36" spans="1:1" x14ac:dyDescent="0.25">
      <c r="A36" s="34" t="s">
        <v>316</v>
      </c>
    </row>
    <row r="37" spans="1:1" x14ac:dyDescent="0.25">
      <c r="A37" s="34" t="s">
        <v>317</v>
      </c>
    </row>
    <row r="38" spans="1:1" x14ac:dyDescent="0.25">
      <c r="A38" s="34" t="s">
        <v>318</v>
      </c>
    </row>
    <row r="39" spans="1:1" x14ac:dyDescent="0.25">
      <c r="A39" s="34" t="s">
        <v>319</v>
      </c>
    </row>
    <row r="40" spans="1:1" x14ac:dyDescent="0.25">
      <c r="A40" s="34" t="s">
        <v>320</v>
      </c>
    </row>
    <row r="41" spans="1:1" x14ac:dyDescent="0.25">
      <c r="A41" s="34" t="s">
        <v>321</v>
      </c>
    </row>
    <row r="42" spans="1:1" x14ac:dyDescent="0.25">
      <c r="A42" s="34" t="s">
        <v>322</v>
      </c>
    </row>
    <row r="43" spans="1:1" x14ac:dyDescent="0.25">
      <c r="A43" s="34" t="s">
        <v>323</v>
      </c>
    </row>
    <row r="44" spans="1:1" x14ac:dyDescent="0.25">
      <c r="A44" s="34" t="s">
        <v>324</v>
      </c>
    </row>
    <row r="45" spans="1:1" x14ac:dyDescent="0.25">
      <c r="A45" s="35" t="s">
        <v>267</v>
      </c>
    </row>
    <row r="46" spans="1:1" ht="33" x14ac:dyDescent="0.25">
      <c r="A46" s="36" t="s">
        <v>115</v>
      </c>
    </row>
    <row r="47" spans="1:1" ht="82.5" x14ac:dyDescent="0.25">
      <c r="A47" s="36" t="s">
        <v>325</v>
      </c>
    </row>
    <row r="48" spans="1:1" ht="49.5" x14ac:dyDescent="0.25">
      <c r="A48" s="36" t="s">
        <v>326</v>
      </c>
    </row>
    <row r="49" spans="1:1" ht="49.5" x14ac:dyDescent="0.25">
      <c r="A49" s="36" t="s">
        <v>327</v>
      </c>
    </row>
    <row r="50" spans="1:1" ht="49.5" x14ac:dyDescent="0.25">
      <c r="A50" s="36" t="s">
        <v>328</v>
      </c>
    </row>
    <row r="51" spans="1:1" ht="132" x14ac:dyDescent="0.25">
      <c r="A51" s="36" t="s">
        <v>329</v>
      </c>
    </row>
    <row r="52" spans="1:1" ht="33" x14ac:dyDescent="0.25">
      <c r="A52" s="36" t="s">
        <v>330</v>
      </c>
    </row>
    <row r="53" spans="1:1" ht="66" x14ac:dyDescent="0.25">
      <c r="A53" s="36" t="s">
        <v>331</v>
      </c>
    </row>
    <row r="54" spans="1:1" ht="82.5" x14ac:dyDescent="0.25">
      <c r="A54" s="36" t="s">
        <v>332</v>
      </c>
    </row>
    <row r="55" spans="1:1" ht="82.5" x14ac:dyDescent="0.25">
      <c r="A55" s="36" t="s">
        <v>333</v>
      </c>
    </row>
    <row r="56" spans="1:1" ht="99" x14ac:dyDescent="0.25">
      <c r="A56" s="36" t="s">
        <v>334</v>
      </c>
    </row>
    <row r="57" spans="1:1" ht="99" x14ac:dyDescent="0.25">
      <c r="A57" s="39" t="s">
        <v>335</v>
      </c>
    </row>
    <row r="58" spans="1:1" ht="82.5" x14ac:dyDescent="0.25">
      <c r="A58" s="36" t="s">
        <v>336</v>
      </c>
    </row>
    <row r="59" spans="1:1" ht="115.5" x14ac:dyDescent="0.25">
      <c r="A59" s="36" t="s">
        <v>337</v>
      </c>
    </row>
    <row r="60" spans="1:1" ht="33" x14ac:dyDescent="0.25">
      <c r="A60" s="36" t="s">
        <v>338</v>
      </c>
    </row>
    <row r="61" spans="1:1" ht="82.5" x14ac:dyDescent="0.25">
      <c r="A61" s="36" t="s">
        <v>339</v>
      </c>
    </row>
    <row r="62" spans="1:1" ht="49.5" x14ac:dyDescent="0.25">
      <c r="A62" s="36" t="s">
        <v>340</v>
      </c>
    </row>
    <row r="63" spans="1:1" ht="49.5" x14ac:dyDescent="0.25">
      <c r="A63" s="36" t="s">
        <v>372</v>
      </c>
    </row>
    <row r="64" spans="1:1" ht="33" x14ac:dyDescent="0.25">
      <c r="A64" s="36" t="s">
        <v>341</v>
      </c>
    </row>
    <row r="65" spans="1:1" x14ac:dyDescent="0.25">
      <c r="A65" s="36" t="s">
        <v>342</v>
      </c>
    </row>
    <row r="66" spans="1:1" ht="66" x14ac:dyDescent="0.25">
      <c r="A66" s="36" t="s">
        <v>343</v>
      </c>
    </row>
    <row r="67" spans="1:1" ht="33" x14ac:dyDescent="0.25">
      <c r="A67" s="36" t="s">
        <v>344</v>
      </c>
    </row>
    <row r="68" spans="1:1" ht="49.5" x14ac:dyDescent="0.25">
      <c r="A68" s="36" t="s">
        <v>345</v>
      </c>
    </row>
    <row r="69" spans="1:1" ht="66" x14ac:dyDescent="0.25">
      <c r="A69" s="36" t="s">
        <v>346</v>
      </c>
    </row>
    <row r="70" spans="1:1" ht="33" x14ac:dyDescent="0.25">
      <c r="A70" s="36" t="s">
        <v>347</v>
      </c>
    </row>
    <row r="71" spans="1:1" ht="99" x14ac:dyDescent="0.25">
      <c r="A71" s="36" t="s">
        <v>348</v>
      </c>
    </row>
    <row r="72" spans="1:1" x14ac:dyDescent="0.25">
      <c r="A72" s="36" t="s">
        <v>349</v>
      </c>
    </row>
    <row r="73" spans="1:1" x14ac:dyDescent="0.25">
      <c r="A73" s="36" t="s">
        <v>350</v>
      </c>
    </row>
    <row r="74" spans="1:1" ht="66" x14ac:dyDescent="0.25">
      <c r="A74" s="36" t="s">
        <v>351</v>
      </c>
    </row>
    <row r="75" spans="1:1" x14ac:dyDescent="0.25">
      <c r="A75" s="36" t="s">
        <v>352</v>
      </c>
    </row>
    <row r="76" spans="1:1" ht="49.5" x14ac:dyDescent="0.25">
      <c r="A76" s="36" t="s">
        <v>353</v>
      </c>
    </row>
    <row r="77" spans="1:1" ht="66" x14ac:dyDescent="0.25">
      <c r="A77" s="36" t="s">
        <v>354</v>
      </c>
    </row>
    <row r="78" spans="1:1" ht="66" x14ac:dyDescent="0.25">
      <c r="A78" s="36" t="s">
        <v>355</v>
      </c>
    </row>
    <row r="79" spans="1:1" ht="33" x14ac:dyDescent="0.25">
      <c r="A79" s="36" t="s">
        <v>356</v>
      </c>
    </row>
    <row r="80" spans="1:1" ht="66" x14ac:dyDescent="0.25">
      <c r="A80" s="36" t="s">
        <v>357</v>
      </c>
    </row>
    <row r="81" spans="1:1" ht="82.5" x14ac:dyDescent="0.25">
      <c r="A81" s="39" t="s">
        <v>358</v>
      </c>
    </row>
    <row r="82" spans="1:1" ht="132" x14ac:dyDescent="0.25">
      <c r="A82" s="36" t="s">
        <v>359</v>
      </c>
    </row>
    <row r="83" spans="1:1" ht="198" x14ac:dyDescent="0.25">
      <c r="A83" s="36" t="s">
        <v>360</v>
      </c>
    </row>
    <row r="84" spans="1:1" x14ac:dyDescent="0.25">
      <c r="A84" s="36" t="s">
        <v>361</v>
      </c>
    </row>
    <row r="85" spans="1:1" ht="115.5" x14ac:dyDescent="0.25">
      <c r="A85" s="36" t="s">
        <v>362</v>
      </c>
    </row>
    <row r="86" spans="1:1" ht="33" x14ac:dyDescent="0.25">
      <c r="A86" s="36" t="s">
        <v>363</v>
      </c>
    </row>
    <row r="87" spans="1:1" ht="66" x14ac:dyDescent="0.25">
      <c r="A87" s="36" t="s">
        <v>364</v>
      </c>
    </row>
    <row r="88" spans="1:1" ht="82.5" x14ac:dyDescent="0.25">
      <c r="A88" s="36" t="s">
        <v>365</v>
      </c>
    </row>
    <row r="89" spans="1:1" ht="199.5" customHeight="1" x14ac:dyDescent="0.25">
      <c r="A89" s="40" t="s">
        <v>366</v>
      </c>
    </row>
    <row r="90" spans="1:1" x14ac:dyDescent="0.25">
      <c r="A90" s="41" t="s">
        <v>268</v>
      </c>
    </row>
    <row r="91" spans="1:1" ht="66" x14ac:dyDescent="0.25">
      <c r="A91" s="34" t="s">
        <v>373</v>
      </c>
    </row>
    <row r="92" spans="1:1" ht="49.5" x14ac:dyDescent="0.25">
      <c r="A92" s="36" t="s">
        <v>374</v>
      </c>
    </row>
    <row r="93" spans="1:1" x14ac:dyDescent="0.25">
      <c r="A93" s="36" t="s">
        <v>367</v>
      </c>
    </row>
    <row r="94" spans="1:1" ht="49.5" x14ac:dyDescent="0.25">
      <c r="A94" s="36" t="s">
        <v>368</v>
      </c>
    </row>
    <row r="95" spans="1:1" ht="82.5" x14ac:dyDescent="0.25">
      <c r="A95" s="36" t="s">
        <v>369</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topLeftCell="A4" workbookViewId="0">
      <selection activeCell="A10" sqref="A10"/>
    </sheetView>
  </sheetViews>
  <sheetFormatPr baseColWidth="10" defaultRowHeight="15" x14ac:dyDescent="0.25"/>
  <cols>
    <col min="1" max="1" width="123.28515625" customWidth="1"/>
  </cols>
  <sheetData>
    <row r="1" spans="1:1" ht="16.5" x14ac:dyDescent="0.25">
      <c r="A1" s="46" t="s">
        <v>0</v>
      </c>
    </row>
    <row r="2" spans="1:1" ht="16.5" x14ac:dyDescent="0.25">
      <c r="A2" s="46" t="s">
        <v>233</v>
      </c>
    </row>
    <row r="3" spans="1:1" ht="16.5" x14ac:dyDescent="0.25">
      <c r="A3" s="47" t="s">
        <v>290</v>
      </c>
    </row>
    <row r="4" spans="1:1" ht="17.25" thickBot="1" x14ac:dyDescent="0.3">
      <c r="A4" s="48" t="s">
        <v>2</v>
      </c>
    </row>
    <row r="5" spans="1:1" ht="17.25" thickBot="1" x14ac:dyDescent="0.3">
      <c r="A5" s="49" t="s">
        <v>4</v>
      </c>
    </row>
    <row r="6" spans="1:1" ht="66.75" thickBot="1" x14ac:dyDescent="0.3">
      <c r="A6" s="50" t="s">
        <v>387</v>
      </c>
    </row>
    <row r="7" spans="1:1" ht="99.75" thickBot="1" x14ac:dyDescent="0.3">
      <c r="A7" s="50" t="s">
        <v>273</v>
      </c>
    </row>
    <row r="8" spans="1:1" ht="17.25" thickBot="1" x14ac:dyDescent="0.3">
      <c r="A8" s="49" t="s">
        <v>98</v>
      </c>
    </row>
    <row r="9" spans="1:1" ht="16.5" x14ac:dyDescent="0.25">
      <c r="A9" s="51" t="s">
        <v>484</v>
      </c>
    </row>
    <row r="10" spans="1:1" ht="17.25" thickBot="1" x14ac:dyDescent="0.3">
      <c r="A10" s="50" t="s">
        <v>388</v>
      </c>
    </row>
    <row r="11" spans="1:1" ht="17.25" thickBot="1" x14ac:dyDescent="0.3">
      <c r="A11" s="49" t="s">
        <v>274</v>
      </c>
    </row>
    <row r="12" spans="1:1" ht="33.75" thickBot="1" x14ac:dyDescent="0.3">
      <c r="A12" s="50" t="s">
        <v>389</v>
      </c>
    </row>
    <row r="13" spans="1:1" ht="17.25" thickBot="1" x14ac:dyDescent="0.3">
      <c r="A13" s="49" t="s">
        <v>100</v>
      </c>
    </row>
    <row r="14" spans="1:1" ht="17.25" thickBot="1" x14ac:dyDescent="0.3">
      <c r="A14" s="52" t="s">
        <v>275</v>
      </c>
    </row>
    <row r="15" spans="1:1" ht="17.25" thickBot="1" x14ac:dyDescent="0.3">
      <c r="A15" s="49" t="s">
        <v>102</v>
      </c>
    </row>
    <row r="16" spans="1:1" ht="17.25" thickBot="1" x14ac:dyDescent="0.3">
      <c r="A16" s="53" t="s">
        <v>276</v>
      </c>
    </row>
    <row r="17" spans="1:1" ht="17.25" thickBot="1" x14ac:dyDescent="0.3">
      <c r="A17" s="49" t="s">
        <v>145</v>
      </c>
    </row>
    <row r="18" spans="1:1" ht="16.5" x14ac:dyDescent="0.25">
      <c r="A18" s="54" t="s">
        <v>390</v>
      </c>
    </row>
    <row r="19" spans="1:1" ht="16.5" x14ac:dyDescent="0.25">
      <c r="A19" s="54" t="s">
        <v>391</v>
      </c>
    </row>
    <row r="20" spans="1:1" ht="16.5" x14ac:dyDescent="0.25">
      <c r="A20" s="54" t="s">
        <v>392</v>
      </c>
    </row>
    <row r="21" spans="1:1" ht="16.5" x14ac:dyDescent="0.25">
      <c r="A21" s="54" t="s">
        <v>393</v>
      </c>
    </row>
    <row r="22" spans="1:1" ht="17.25" thickBot="1" x14ac:dyDescent="0.3">
      <c r="A22" s="53" t="s">
        <v>394</v>
      </c>
    </row>
    <row r="23" spans="1:1" ht="17.25" thickBot="1" x14ac:dyDescent="0.3">
      <c r="A23" s="49" t="s">
        <v>277</v>
      </c>
    </row>
    <row r="24" spans="1:1" ht="17.25" thickBot="1" x14ac:dyDescent="0.3">
      <c r="A24" s="53" t="s">
        <v>278</v>
      </c>
    </row>
    <row r="25" spans="1:1" ht="17.25" thickBot="1" x14ac:dyDescent="0.3">
      <c r="A25" s="49" t="s">
        <v>279</v>
      </c>
    </row>
    <row r="26" spans="1:1" ht="99.75" thickBot="1" x14ac:dyDescent="0.3">
      <c r="A26" s="55" t="s">
        <v>395</v>
      </c>
    </row>
    <row r="27" spans="1:1" ht="33.75" thickBot="1" x14ac:dyDescent="0.3">
      <c r="A27" s="55" t="s">
        <v>396</v>
      </c>
    </row>
    <row r="28" spans="1:1" ht="83.25" thickBot="1" x14ac:dyDescent="0.3">
      <c r="A28" s="55" t="s">
        <v>397</v>
      </c>
    </row>
    <row r="29" spans="1:1" ht="50.25" thickBot="1" x14ac:dyDescent="0.3">
      <c r="A29" s="55" t="s">
        <v>398</v>
      </c>
    </row>
    <row r="30" spans="1:1" ht="17.25" thickBot="1" x14ac:dyDescent="0.3">
      <c r="A30" s="55" t="s">
        <v>280</v>
      </c>
    </row>
    <row r="31" spans="1:1" ht="50.25" thickBot="1" x14ac:dyDescent="0.3">
      <c r="A31" s="55" t="s">
        <v>399</v>
      </c>
    </row>
    <row r="32" spans="1:1" ht="50.25" thickBot="1" x14ac:dyDescent="0.3">
      <c r="A32" s="55" t="s">
        <v>400</v>
      </c>
    </row>
    <row r="33" spans="1:1" ht="17.25" thickBot="1" x14ac:dyDescent="0.3">
      <c r="A33" s="55" t="s">
        <v>281</v>
      </c>
    </row>
    <row r="34" spans="1:1" ht="17.25" thickBot="1" x14ac:dyDescent="0.3">
      <c r="A34" s="49" t="s">
        <v>114</v>
      </c>
    </row>
    <row r="35" spans="1:1" ht="17.25" thickBot="1" x14ac:dyDescent="0.3">
      <c r="A35" s="55" t="s">
        <v>115</v>
      </c>
    </row>
    <row r="36" spans="1:1" ht="16.5" x14ac:dyDescent="0.25">
      <c r="A36" s="56" t="s">
        <v>401</v>
      </c>
    </row>
    <row r="37" spans="1:1" ht="66.75" thickBot="1" x14ac:dyDescent="0.3">
      <c r="A37" s="53" t="s">
        <v>402</v>
      </c>
    </row>
    <row r="38" spans="1:1" ht="16.5" x14ac:dyDescent="0.25">
      <c r="A38" s="56" t="s">
        <v>403</v>
      </c>
    </row>
    <row r="39" spans="1:1" ht="66.75" thickBot="1" x14ac:dyDescent="0.3">
      <c r="A39" s="53" t="s">
        <v>404</v>
      </c>
    </row>
    <row r="40" spans="1:1" ht="33.75" thickBot="1" x14ac:dyDescent="0.3">
      <c r="A40" s="55" t="s">
        <v>405</v>
      </c>
    </row>
    <row r="41" spans="1:1" ht="17.25" thickBot="1" x14ac:dyDescent="0.3">
      <c r="A41" s="57" t="s">
        <v>406</v>
      </c>
    </row>
    <row r="42" spans="1:1" ht="16.5" x14ac:dyDescent="0.25">
      <c r="A42" s="56" t="s">
        <v>407</v>
      </c>
    </row>
    <row r="43" spans="1:1" ht="33.75" thickBot="1" x14ac:dyDescent="0.3">
      <c r="A43" s="53" t="s">
        <v>408</v>
      </c>
    </row>
    <row r="44" spans="1:1" ht="16.5" x14ac:dyDescent="0.25">
      <c r="A44" s="56" t="s">
        <v>409</v>
      </c>
    </row>
    <row r="45" spans="1:1" ht="50.25" thickBot="1" x14ac:dyDescent="0.3">
      <c r="A45" s="53" t="s">
        <v>410</v>
      </c>
    </row>
    <row r="46" spans="1:1" ht="16.5" x14ac:dyDescent="0.25">
      <c r="A46" s="56" t="s">
        <v>411</v>
      </c>
    </row>
    <row r="47" spans="1:1" ht="66" x14ac:dyDescent="0.25">
      <c r="A47" s="54" t="s">
        <v>412</v>
      </c>
    </row>
    <row r="48" spans="1:1" ht="33" x14ac:dyDescent="0.25">
      <c r="A48" s="54" t="s">
        <v>413</v>
      </c>
    </row>
    <row r="49" spans="1:1" ht="33.75" thickBot="1" x14ac:dyDescent="0.3">
      <c r="A49" s="53" t="s">
        <v>414</v>
      </c>
    </row>
    <row r="50" spans="1:1" ht="16.5" x14ac:dyDescent="0.25">
      <c r="A50" s="56" t="s">
        <v>415</v>
      </c>
    </row>
    <row r="51" spans="1:1" ht="82.5" x14ac:dyDescent="0.25">
      <c r="A51" s="54" t="s">
        <v>416</v>
      </c>
    </row>
    <row r="52" spans="1:1" ht="50.25" thickBot="1" x14ac:dyDescent="0.3">
      <c r="A52" s="53" t="s">
        <v>187</v>
      </c>
    </row>
    <row r="53" spans="1:1" ht="33.75" thickBot="1" x14ac:dyDescent="0.3">
      <c r="A53" s="55" t="s">
        <v>417</v>
      </c>
    </row>
    <row r="54" spans="1:1" ht="66.75" thickBot="1" x14ac:dyDescent="0.3">
      <c r="A54" s="55" t="s">
        <v>418</v>
      </c>
    </row>
    <row r="55" spans="1:1" ht="16.5" x14ac:dyDescent="0.25">
      <c r="A55" s="56" t="s">
        <v>419</v>
      </c>
    </row>
    <row r="56" spans="1:1" ht="66.75" thickBot="1" x14ac:dyDescent="0.3">
      <c r="A56" s="53" t="s">
        <v>420</v>
      </c>
    </row>
    <row r="57" spans="1:1" ht="16.5" x14ac:dyDescent="0.25">
      <c r="A57" s="56" t="s">
        <v>421</v>
      </c>
    </row>
    <row r="58" spans="1:1" ht="50.25" thickBot="1" x14ac:dyDescent="0.3">
      <c r="A58" s="53" t="s">
        <v>422</v>
      </c>
    </row>
    <row r="59" spans="1:1" ht="16.5" x14ac:dyDescent="0.25">
      <c r="A59" s="56" t="s">
        <v>423</v>
      </c>
    </row>
    <row r="60" spans="1:1" ht="66.75" thickBot="1" x14ac:dyDescent="0.3">
      <c r="A60" s="53" t="s">
        <v>424</v>
      </c>
    </row>
    <row r="61" spans="1:1" ht="16.5" x14ac:dyDescent="0.25">
      <c r="A61" s="56" t="s">
        <v>425</v>
      </c>
    </row>
    <row r="62" spans="1:1" ht="17.25" thickBot="1" x14ac:dyDescent="0.3">
      <c r="A62" s="53" t="s">
        <v>426</v>
      </c>
    </row>
    <row r="63" spans="1:1" ht="16.5" x14ac:dyDescent="0.25">
      <c r="A63" s="56" t="s">
        <v>427</v>
      </c>
    </row>
    <row r="64" spans="1:1" ht="49.5" x14ac:dyDescent="0.25">
      <c r="A64" s="54" t="s">
        <v>428</v>
      </c>
    </row>
    <row r="65" spans="1:1" ht="83.25" thickBot="1" x14ac:dyDescent="0.3">
      <c r="A65" s="53" t="s">
        <v>429</v>
      </c>
    </row>
    <row r="66" spans="1:1" ht="16.5" x14ac:dyDescent="0.25">
      <c r="A66" s="56" t="s">
        <v>430</v>
      </c>
    </row>
    <row r="67" spans="1:1" ht="50.25" thickBot="1" x14ac:dyDescent="0.3">
      <c r="A67" s="53" t="s">
        <v>431</v>
      </c>
    </row>
    <row r="68" spans="1:1" ht="33.75" thickBot="1" x14ac:dyDescent="0.3">
      <c r="A68" s="55" t="s">
        <v>44</v>
      </c>
    </row>
    <row r="69" spans="1:1" ht="33.75" thickBot="1" x14ac:dyDescent="0.3">
      <c r="A69" s="55" t="s">
        <v>432</v>
      </c>
    </row>
    <row r="70" spans="1:1" ht="16.5" x14ac:dyDescent="0.25">
      <c r="A70" s="56" t="s">
        <v>433</v>
      </c>
    </row>
    <row r="71" spans="1:1" ht="33.75" thickBot="1" x14ac:dyDescent="0.3">
      <c r="A71" s="53" t="s">
        <v>434</v>
      </c>
    </row>
    <row r="72" spans="1:1" ht="16.5" x14ac:dyDescent="0.25">
      <c r="A72" s="56" t="s">
        <v>435</v>
      </c>
    </row>
    <row r="73" spans="1:1" ht="82.5" x14ac:dyDescent="0.25">
      <c r="A73" s="54" t="s">
        <v>436</v>
      </c>
    </row>
    <row r="74" spans="1:1" ht="50.25" thickBot="1" x14ac:dyDescent="0.3">
      <c r="A74" s="53" t="s">
        <v>437</v>
      </c>
    </row>
    <row r="75" spans="1:1" ht="50.25" thickBot="1" x14ac:dyDescent="0.3">
      <c r="A75" s="55" t="s">
        <v>438</v>
      </c>
    </row>
    <row r="76" spans="1:1" ht="16.5" x14ac:dyDescent="0.25">
      <c r="A76" s="58" t="s">
        <v>439</v>
      </c>
    </row>
    <row r="77" spans="1:1" ht="66.75" thickBot="1" x14ac:dyDescent="0.3">
      <c r="A77" s="52" t="s">
        <v>440</v>
      </c>
    </row>
    <row r="78" spans="1:1" ht="33.75" thickBot="1" x14ac:dyDescent="0.3">
      <c r="A78" s="55" t="s">
        <v>288</v>
      </c>
    </row>
    <row r="79" spans="1:1" ht="33.75" thickBot="1" x14ac:dyDescent="0.3">
      <c r="A79" s="55" t="s">
        <v>282</v>
      </c>
    </row>
    <row r="80" spans="1:1" ht="50.25" thickBot="1" x14ac:dyDescent="0.3">
      <c r="A80" s="55" t="s">
        <v>441</v>
      </c>
    </row>
    <row r="81" spans="1:1" ht="16.5" x14ac:dyDescent="0.25">
      <c r="A81" s="56" t="s">
        <v>442</v>
      </c>
    </row>
    <row r="82" spans="1:1" ht="33.75" thickBot="1" x14ac:dyDescent="0.3">
      <c r="A82" s="53" t="s">
        <v>443</v>
      </c>
    </row>
    <row r="83" spans="1:1" ht="16.5" x14ac:dyDescent="0.25">
      <c r="A83" s="56" t="s">
        <v>444</v>
      </c>
    </row>
    <row r="84" spans="1:1" ht="83.25" thickBot="1" x14ac:dyDescent="0.3">
      <c r="A84" s="53" t="s">
        <v>445</v>
      </c>
    </row>
    <row r="85" spans="1:1" ht="17.25" thickBot="1" x14ac:dyDescent="0.3">
      <c r="A85" s="55" t="s">
        <v>289</v>
      </c>
    </row>
    <row r="86" spans="1:1" ht="17.25" thickBot="1" x14ac:dyDescent="0.3">
      <c r="A86" s="55" t="s">
        <v>283</v>
      </c>
    </row>
    <row r="87" spans="1:1" ht="49.5" x14ac:dyDescent="0.25">
      <c r="A87" s="56" t="s">
        <v>59</v>
      </c>
    </row>
    <row r="88" spans="1:1" ht="16.5" x14ac:dyDescent="0.25">
      <c r="A88" s="54" t="s">
        <v>60</v>
      </c>
    </row>
    <row r="89" spans="1:1" ht="16.5" x14ac:dyDescent="0.25">
      <c r="A89" s="54" t="s">
        <v>61</v>
      </c>
    </row>
    <row r="90" spans="1:1" ht="33.75" thickBot="1" x14ac:dyDescent="0.3">
      <c r="A90" s="53" t="s">
        <v>62</v>
      </c>
    </row>
    <row r="91" spans="1:1" ht="33.75" thickBot="1" x14ac:dyDescent="0.3">
      <c r="A91" s="55" t="s">
        <v>284</v>
      </c>
    </row>
    <row r="92" spans="1:1" ht="50.25" thickBot="1" x14ac:dyDescent="0.3">
      <c r="A92" s="55" t="s">
        <v>446</v>
      </c>
    </row>
    <row r="93" spans="1:1" ht="16.5" x14ac:dyDescent="0.25">
      <c r="A93" s="56" t="s">
        <v>447</v>
      </c>
    </row>
    <row r="94" spans="1:1" ht="50.25" thickBot="1" x14ac:dyDescent="0.3">
      <c r="A94" s="53" t="s">
        <v>448</v>
      </c>
    </row>
    <row r="95" spans="1:1" ht="17.25" thickBot="1" x14ac:dyDescent="0.3">
      <c r="A95" s="55" t="s">
        <v>285</v>
      </c>
    </row>
    <row r="96" spans="1:1" ht="17.25" thickBot="1" x14ac:dyDescent="0.3">
      <c r="A96" s="55" t="s">
        <v>287</v>
      </c>
    </row>
    <row r="97" spans="1:1" ht="33.75" thickBot="1" x14ac:dyDescent="0.3">
      <c r="A97" s="55" t="s">
        <v>449</v>
      </c>
    </row>
    <row r="98" spans="1:1" ht="17.25" thickBot="1" x14ac:dyDescent="0.3">
      <c r="A98" s="55" t="s">
        <v>286</v>
      </c>
    </row>
    <row r="99" spans="1:1" ht="33.75" thickBot="1" x14ac:dyDescent="0.3">
      <c r="A99" s="55" t="s">
        <v>450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TRDM</vt:lpstr>
      <vt:lpstr>MN</vt:lpstr>
      <vt:lpstr>AU</vt:lpstr>
      <vt:lpstr>RCE</vt:lpstr>
      <vt:lpstr>TODO RIESGO EQUIPO Y MAQUINARIA</vt:lpstr>
      <vt:lpstr>IRF</vt:lpstr>
      <vt:lpstr>RCSP</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Nestor Guerra</cp:lastModifiedBy>
  <cp:lastPrinted>2013-08-21T21:16:22Z</cp:lastPrinted>
  <dcterms:created xsi:type="dcterms:W3CDTF">2013-06-14T16:28:17Z</dcterms:created>
  <dcterms:modified xsi:type="dcterms:W3CDTF">2016-09-28T20:19:24Z</dcterms:modified>
</cp:coreProperties>
</file>